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<sst xmlns="http://schemas.openxmlformats.org/spreadsheetml/2006/main" count="54" uniqueCount="43">
  <si>
    <t>OUTPATIENT GAMBLING COUNSELING SERVICES</t>
  </si>
  <si>
    <t>SAP Vendor No:</t>
  </si>
  <si>
    <t>Telephone No:</t>
  </si>
  <si>
    <t>Sessions</t>
  </si>
  <si>
    <t>Invoice</t>
  </si>
  <si>
    <t>Amount</t>
  </si>
  <si>
    <t>TOTALS</t>
  </si>
  <si>
    <t>Client</t>
  </si>
  <si>
    <t>Liability</t>
  </si>
  <si>
    <t>Due</t>
  </si>
  <si>
    <t>Client ID #</t>
  </si>
  <si>
    <t>Cost</t>
  </si>
  <si>
    <t>Total</t>
  </si>
  <si>
    <t>PENNSYLVANIA DEPARTMENT OF DRUG AND ALCOHOL PROGRAMS</t>
  </si>
  <si>
    <t xml:space="preserve"> Invoice No.: </t>
  </si>
  <si>
    <t>Invoice Date:</t>
  </si>
  <si>
    <t xml:space="preserve">     Invoices must be sent to:</t>
  </si>
  <si>
    <t xml:space="preserve">     DEPARTMENT OF DRUG AND ALCOHOL PROGRAMS</t>
  </si>
  <si>
    <t xml:space="preserve">     Commonwealth of PA </t>
  </si>
  <si>
    <t>2601 North 3rd Street</t>
  </si>
  <si>
    <t>Contract No.:</t>
  </si>
  <si>
    <t>Group</t>
  </si>
  <si>
    <t xml:space="preserve"> Harrisburg, PA 17110</t>
  </si>
  <si>
    <t xml:space="preserve"> GROUP SESSIONS</t>
  </si>
  <si>
    <t xml:space="preserve">                  INVOICE FOR PAYMENT</t>
  </si>
  <si>
    <t xml:space="preserve">   ATTN:  BUREAU OF BUDGET AND GRANTS MANAGEMENT</t>
  </si>
  <si>
    <t>One Penn Center, 5th</t>
  </si>
  <si>
    <t>email to:   RA-DA_GAMBLING@PA.GOV</t>
  </si>
  <si>
    <t>Groups</t>
  </si>
  <si>
    <t xml:space="preserve">Payee Name:  </t>
  </si>
  <si>
    <t>Address:</t>
  </si>
  <si>
    <t>City, State Zip:</t>
  </si>
  <si>
    <t xml:space="preserve">Number </t>
  </si>
  <si>
    <r>
      <rPr>
        <b/>
        <sz val="10"/>
        <rFont val="Times New Roman"/>
        <family val="1"/>
      </rPr>
      <t>of
60</t>
    </r>
    <r>
      <rPr>
        <sz val="10"/>
        <rFont val="Times New Roman"/>
        <family val="1"/>
      </rPr>
      <t xml:space="preserve"> Minute</t>
    </r>
  </si>
  <si>
    <r>
      <rPr>
        <b/>
        <sz val="10"/>
        <rFont val="Times New Roman"/>
        <family val="1"/>
      </rPr>
      <t>of
90</t>
    </r>
    <r>
      <rPr>
        <sz val="10"/>
        <rFont val="Times New Roman"/>
        <family val="1"/>
      </rPr>
      <t xml:space="preserve"> Minute</t>
    </r>
  </si>
  <si>
    <r>
      <rPr>
        <b/>
        <u val="single"/>
        <sz val="10"/>
        <rFont val="Times New Roman"/>
        <family val="1"/>
      </rPr>
      <t>Dates</t>
    </r>
    <r>
      <rPr>
        <sz val="10"/>
        <rFont val="Times New Roman"/>
        <family val="1"/>
      </rPr>
      <t xml:space="preserve"> </t>
    </r>
  </si>
  <si>
    <t>Dates</t>
  </si>
  <si>
    <r>
      <t>Per</t>
    </r>
    <r>
      <rPr>
        <b/>
        <sz val="10"/>
        <rFont val="Times New Roman"/>
        <family val="1"/>
      </rPr>
      <t xml:space="preserve"> 60</t>
    </r>
    <r>
      <rPr>
        <sz val="10"/>
        <rFont val="Times New Roman"/>
        <family val="1"/>
      </rPr>
      <t xml:space="preserve"> 
Minute</t>
    </r>
  </si>
  <si>
    <r>
      <t>Per</t>
    </r>
    <r>
      <rPr>
        <b/>
        <sz val="10"/>
        <rFont val="Times New Roman"/>
        <family val="1"/>
      </rPr>
      <t xml:space="preserve"> 90</t>
    </r>
    <r>
      <rPr>
        <sz val="10"/>
        <rFont val="Times New Roman"/>
        <family val="1"/>
      </rPr>
      <t xml:space="preserve"> 
Minute</t>
    </r>
  </si>
  <si>
    <t>Private</t>
  </si>
  <si>
    <t>Insurance</t>
  </si>
  <si>
    <t>Payment</t>
  </si>
  <si>
    <t>Billing
Period: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</si>
</sst>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trike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7" fontId="6" fillId="0" borderId="13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53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66" fontId="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14" xfId="0" applyFont="1" applyBorder="1" applyAlignment="1">
      <alignment horizontal="right"/>
    </xf>
    <xf numFmtId="0" fontId="30" fillId="0" borderId="15" xfId="0" applyFont="1" applyBorder="1" applyAlignment="1">
      <alignment/>
    </xf>
    <xf numFmtId="166" fontId="30" fillId="0" borderId="15" xfId="0" applyNumberFormat="1" applyFont="1" applyBorder="1" applyAlignment="1">
      <alignment/>
    </xf>
    <xf numFmtId="166" fontId="31" fillId="0" borderId="15" xfId="0" applyNumberFormat="1" applyFont="1" applyBorder="1" applyAlignment="1">
      <alignment/>
    </xf>
    <xf numFmtId="0" fontId="30" fillId="0" borderId="0" xfId="0" applyFont="1" applyAlignment="1">
      <alignment wrapText="1"/>
    </xf>
    <xf numFmtId="49" fontId="30" fillId="34" borderId="16" xfId="0" applyNumberFormat="1" applyFont="1" applyFill="1" applyBorder="1" applyAlignment="1" quotePrefix="1">
      <alignment horizontal="right" wrapText="1"/>
    </xf>
    <xf numFmtId="0" fontId="30" fillId="0" borderId="17" xfId="0" applyFont="1" applyBorder="1" applyAlignment="1">
      <alignment wrapText="1"/>
    </xf>
    <xf numFmtId="0" fontId="30" fillId="34" borderId="17" xfId="0" applyFont="1" applyFill="1" applyBorder="1" applyAlignment="1">
      <alignment horizontal="center" wrapText="1"/>
    </xf>
    <xf numFmtId="44" fontId="30" fillId="0" borderId="17" xfId="0" applyNumberFormat="1" applyFont="1" applyBorder="1" applyAlignment="1">
      <alignment wrapText="1"/>
    </xf>
    <xf numFmtId="44" fontId="30" fillId="0" borderId="18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20</xdr:row>
      <xdr:rowOff>361950</xdr:rowOff>
    </xdr:from>
    <xdr:to>
      <xdr:col>10</xdr:col>
      <xdr:colOff>95250</xdr:colOff>
      <xdr:row>20</xdr:row>
      <xdr:rowOff>361950</xdr:rowOff>
    </xdr:to>
    <xdr:sp>
      <xdr:nvSpPr>
        <xdr:cNvPr id="1" name="Straight Connector 11"/>
        <xdr:cNvSpPr>
          <a:spLocks/>
        </xdr:cNvSpPr>
      </xdr:nvSpPr>
      <xdr:spPr>
        <a:xfrm>
          <a:off x="4219575" y="4695825"/>
          <a:ext cx="2247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28575</xdr:rowOff>
    </xdr:from>
    <xdr:to>
      <xdr:col>10</xdr:col>
      <xdr:colOff>85725</xdr:colOff>
      <xdr:row>17</xdr:row>
      <xdr:rowOff>28575</xdr:rowOff>
    </xdr:to>
    <xdr:sp>
      <xdr:nvSpPr>
        <xdr:cNvPr id="2" name="Straight Connector 29"/>
        <xdr:cNvSpPr>
          <a:spLocks/>
        </xdr:cNvSpPr>
      </xdr:nvSpPr>
      <xdr:spPr>
        <a:xfrm>
          <a:off x="4210050" y="3467100"/>
          <a:ext cx="2247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</xdr:rowOff>
    </xdr:from>
    <xdr:to>
      <xdr:col>4</xdr:col>
      <xdr:colOff>733425</xdr:colOff>
      <xdr:row>16</xdr:row>
      <xdr:rowOff>9525</xdr:rowOff>
    </xdr:to>
    <xdr:sp>
      <xdr:nvSpPr>
        <xdr:cNvPr id="3" name="Straight Connector 1"/>
        <xdr:cNvSpPr>
          <a:spLocks/>
        </xdr:cNvSpPr>
      </xdr:nvSpPr>
      <xdr:spPr>
        <a:xfrm>
          <a:off x="1162050" y="307657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19050</xdr:rowOff>
    </xdr:from>
    <xdr:to>
      <xdr:col>4</xdr:col>
      <xdr:colOff>676275</xdr:colOff>
      <xdr:row>17</xdr:row>
      <xdr:rowOff>19050</xdr:rowOff>
    </xdr:to>
    <xdr:sp>
      <xdr:nvSpPr>
        <xdr:cNvPr id="4" name="Straight Connector 17"/>
        <xdr:cNvSpPr>
          <a:spLocks/>
        </xdr:cNvSpPr>
      </xdr:nvSpPr>
      <xdr:spPr>
        <a:xfrm>
          <a:off x="1190625" y="3457575"/>
          <a:ext cx="180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4</xdr:col>
      <xdr:colOff>676275</xdr:colOff>
      <xdr:row>19</xdr:row>
      <xdr:rowOff>28575</xdr:rowOff>
    </xdr:to>
    <xdr:sp>
      <xdr:nvSpPr>
        <xdr:cNvPr id="5" name="Straight Connector 19"/>
        <xdr:cNvSpPr>
          <a:spLocks/>
        </xdr:cNvSpPr>
      </xdr:nvSpPr>
      <xdr:spPr>
        <a:xfrm>
          <a:off x="1171575" y="4229100"/>
          <a:ext cx="182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9525</xdr:rowOff>
    </xdr:from>
    <xdr:to>
      <xdr:col>4</xdr:col>
      <xdr:colOff>666750</xdr:colOff>
      <xdr:row>21</xdr:row>
      <xdr:rowOff>9525</xdr:rowOff>
    </xdr:to>
    <xdr:sp>
      <xdr:nvSpPr>
        <xdr:cNvPr id="6" name="Straight Connector 20"/>
        <xdr:cNvSpPr>
          <a:spLocks/>
        </xdr:cNvSpPr>
      </xdr:nvSpPr>
      <xdr:spPr>
        <a:xfrm>
          <a:off x="1143000" y="4705350"/>
          <a:ext cx="184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9525</xdr:rowOff>
    </xdr:from>
    <xdr:to>
      <xdr:col>10</xdr:col>
      <xdr:colOff>114300</xdr:colOff>
      <xdr:row>16</xdr:row>
      <xdr:rowOff>9525</xdr:rowOff>
    </xdr:to>
    <xdr:sp>
      <xdr:nvSpPr>
        <xdr:cNvPr id="7" name="Straight Connector 22"/>
        <xdr:cNvSpPr>
          <a:spLocks/>
        </xdr:cNvSpPr>
      </xdr:nvSpPr>
      <xdr:spPr>
        <a:xfrm flipV="1">
          <a:off x="4191000" y="3076575"/>
          <a:ext cx="2295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28575</xdr:rowOff>
    </xdr:from>
    <xdr:to>
      <xdr:col>4</xdr:col>
      <xdr:colOff>676275</xdr:colOff>
      <xdr:row>18</xdr:row>
      <xdr:rowOff>28575</xdr:rowOff>
    </xdr:to>
    <xdr:sp>
      <xdr:nvSpPr>
        <xdr:cNvPr id="8" name="Straight Connector 36"/>
        <xdr:cNvSpPr>
          <a:spLocks/>
        </xdr:cNvSpPr>
      </xdr:nvSpPr>
      <xdr:spPr>
        <a:xfrm>
          <a:off x="1181100" y="3895725"/>
          <a:ext cx="181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9525</xdr:rowOff>
    </xdr:from>
    <xdr:to>
      <xdr:col>10</xdr:col>
      <xdr:colOff>85725</xdr:colOff>
      <xdr:row>19</xdr:row>
      <xdr:rowOff>9525</xdr:rowOff>
    </xdr:to>
    <xdr:sp>
      <xdr:nvSpPr>
        <xdr:cNvPr id="9" name="Straight Connector 38"/>
        <xdr:cNvSpPr>
          <a:spLocks/>
        </xdr:cNvSpPr>
      </xdr:nvSpPr>
      <xdr:spPr>
        <a:xfrm>
          <a:off x="4200525" y="4210050"/>
          <a:ext cx="2257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180@pa.gov" TargetMode="External" /><Relationship Id="rId2" Type="http://schemas.openxmlformats.org/officeDocument/2006/relationships/hyperlink" Target="mailto:RA-DA_Gambling@pa.gov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145" zoomScaleNormal="145" workbookViewId="0" topLeftCell="A35">
      <selection activeCell="K41" sqref="A1:K41"/>
    </sheetView>
  </sheetViews>
  <sheetFormatPr defaultColWidth="9.140625" defaultRowHeight="12.75"/>
  <cols>
    <col min="1" max="1" width="0.5625" style="1" customWidth="1"/>
    <col min="2" max="2" width="16.57421875" style="1" customWidth="1"/>
    <col min="3" max="4" width="8.8515625" style="1" customWidth="1"/>
    <col min="5" max="5" width="12.8515625" style="1" customWidth="1"/>
    <col min="6" max="6" width="13.421875" style="1" customWidth="1"/>
    <col min="7" max="8" width="9.7109375" style="2" customWidth="1"/>
    <col min="9" max="9" width="7.7109375" style="2" customWidth="1"/>
    <col min="10" max="10" width="7.28125" style="2" customWidth="1"/>
    <col min="11" max="11" width="12.28125" style="2" customWidth="1"/>
    <col min="12" max="13" width="9.140625" style="1" customWidth="1"/>
    <col min="14" max="14" width="8.140625" style="1" customWidth="1"/>
    <col min="15" max="16384" width="9.140625" style="1" customWidth="1"/>
  </cols>
  <sheetData>
    <row r="1" spans="1:11" ht="15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">
      <c r="A3" s="53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3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53" t="s">
        <v>26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>
      <c r="A6" s="53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>
      <c r="A7" s="53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2.7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ht="11.25" customHeight="1">
      <c r="K9" s="3"/>
    </row>
    <row r="10" spans="2:11" ht="7.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>
      <c r="A11" s="45" t="s">
        <v>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5">
      <c r="A12" s="45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4" ht="27.75" customHeight="1">
      <c r="A13" s="46" t="s">
        <v>23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"/>
      <c r="M13" s="5"/>
      <c r="N13" s="5"/>
    </row>
    <row r="14" spans="1:14" ht="15">
      <c r="A14" s="48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"/>
      <c r="M14" s="5"/>
      <c r="N14" s="5"/>
    </row>
    <row r="15" spans="3:11" ht="6.75" customHeight="1">
      <c r="C15" s="21"/>
      <c r="D15" s="21"/>
      <c r="E15" s="21"/>
      <c r="F15" s="21"/>
      <c r="G15" s="22"/>
      <c r="H15" s="22"/>
      <c r="I15" s="22"/>
      <c r="J15" s="22"/>
      <c r="K15" s="22"/>
    </row>
    <row r="16" spans="2:11" ht="25.5" customHeight="1">
      <c r="B16" s="26" t="s">
        <v>29</v>
      </c>
      <c r="C16" s="55"/>
      <c r="D16" s="55"/>
      <c r="E16" s="55"/>
      <c r="F16" s="18" t="s">
        <v>20</v>
      </c>
      <c r="G16" s="43"/>
      <c r="H16" s="43"/>
      <c r="I16" s="43"/>
      <c r="J16" s="43"/>
      <c r="K16" s="43"/>
    </row>
    <row r="17" spans="2:11" ht="29.25" customHeight="1">
      <c r="B17" s="26" t="s">
        <v>30</v>
      </c>
      <c r="C17" s="55"/>
      <c r="D17" s="55"/>
      <c r="E17" s="55"/>
      <c r="F17" s="19" t="s">
        <v>15</v>
      </c>
      <c r="G17" s="43"/>
      <c r="H17" s="43"/>
      <c r="I17" s="43"/>
      <c r="J17" s="43"/>
      <c r="K17" s="43"/>
    </row>
    <row r="18" spans="2:11" ht="33.75" customHeight="1">
      <c r="B18" s="26" t="s">
        <v>31</v>
      </c>
      <c r="C18" s="55"/>
      <c r="D18" s="55"/>
      <c r="E18" s="55"/>
      <c r="F18" s="23"/>
      <c r="G18" s="23"/>
      <c r="J18" s="56"/>
      <c r="K18" s="56"/>
    </row>
    <row r="19" spans="2:11" ht="26.25" customHeight="1">
      <c r="B19" s="24" t="s">
        <v>1</v>
      </c>
      <c r="C19" s="55"/>
      <c r="D19" s="55"/>
      <c r="E19" s="55"/>
      <c r="F19" s="20" t="s">
        <v>14</v>
      </c>
      <c r="G19" s="43"/>
      <c r="H19" s="43"/>
      <c r="I19" s="43"/>
      <c r="J19" s="43"/>
      <c r="K19" s="43"/>
    </row>
    <row r="20" spans="2:11" ht="10.5" customHeight="1">
      <c r="B20" s="24"/>
      <c r="C20" s="42"/>
      <c r="D20" s="42"/>
      <c r="E20" s="24"/>
      <c r="F20" s="23"/>
      <c r="G20" s="23"/>
      <c r="J20" s="56"/>
      <c r="K20" s="56"/>
    </row>
    <row r="21" spans="2:13" ht="28.5" customHeight="1">
      <c r="B21" s="24" t="s">
        <v>2</v>
      </c>
      <c r="C21" s="55"/>
      <c r="D21" s="55"/>
      <c r="E21" s="55"/>
      <c r="F21" s="68" t="s">
        <v>42</v>
      </c>
      <c r="G21" s="43"/>
      <c r="H21" s="43"/>
      <c r="I21" s="43"/>
      <c r="J21" s="43"/>
      <c r="K21" s="43"/>
      <c r="L21" s="41"/>
      <c r="M21" s="41"/>
    </row>
    <row r="22" ht="13.5" thickBot="1">
      <c r="B22" s="12"/>
    </row>
    <row r="23" spans="2:11" ht="14.25" thickBot="1" thickTop="1">
      <c r="B23" s="7"/>
      <c r="C23" s="7"/>
      <c r="D23" s="7"/>
      <c r="E23" s="7"/>
      <c r="F23" s="7"/>
      <c r="G23" s="8"/>
      <c r="H23" s="8"/>
      <c r="I23" s="8"/>
      <c r="J23" s="8"/>
      <c r="K23" s="8"/>
    </row>
    <row r="24" spans="2:11" ht="15" customHeight="1">
      <c r="B24" s="29"/>
      <c r="C24" s="38" t="s">
        <v>32</v>
      </c>
      <c r="D24" s="38" t="s">
        <v>32</v>
      </c>
      <c r="E24" s="32" t="s">
        <v>35</v>
      </c>
      <c r="F24" s="40" t="s">
        <v>36</v>
      </c>
      <c r="G24" s="36">
        <v>50</v>
      </c>
      <c r="H24" s="36">
        <v>75</v>
      </c>
      <c r="I24" s="36"/>
      <c r="J24" s="35"/>
      <c r="K24" s="35"/>
    </row>
    <row r="25" spans="2:11" ht="24.75" customHeight="1">
      <c r="B25" s="30"/>
      <c r="C25" s="39" t="s">
        <v>33</v>
      </c>
      <c r="D25" s="39" t="s">
        <v>34</v>
      </c>
      <c r="E25" s="39" t="s">
        <v>33</v>
      </c>
      <c r="F25" s="39" t="s">
        <v>34</v>
      </c>
      <c r="G25" s="37" t="s">
        <v>37</v>
      </c>
      <c r="H25" s="37" t="s">
        <v>38</v>
      </c>
      <c r="I25" s="27" t="s">
        <v>39</v>
      </c>
      <c r="J25" s="27" t="s">
        <v>7</v>
      </c>
      <c r="K25" s="27" t="s">
        <v>12</v>
      </c>
    </row>
    <row r="26" spans="2:11" ht="12.75">
      <c r="B26" s="30"/>
      <c r="C26" s="33" t="s">
        <v>28</v>
      </c>
      <c r="D26" s="33" t="s">
        <v>28</v>
      </c>
      <c r="E26" s="33" t="s">
        <v>28</v>
      </c>
      <c r="F26" s="33" t="s">
        <v>28</v>
      </c>
      <c r="G26" s="27" t="s">
        <v>21</v>
      </c>
      <c r="H26" s="27" t="s">
        <v>21</v>
      </c>
      <c r="I26" s="27" t="s">
        <v>40</v>
      </c>
      <c r="J26" s="27" t="s">
        <v>8</v>
      </c>
      <c r="K26" s="27" t="s">
        <v>4</v>
      </c>
    </row>
    <row r="27" spans="2:11" ht="14.25" customHeight="1" thickBot="1">
      <c r="B27" s="31" t="s">
        <v>10</v>
      </c>
      <c r="C27" s="34" t="s">
        <v>3</v>
      </c>
      <c r="D27" s="34" t="s">
        <v>3</v>
      </c>
      <c r="E27" s="34" t="s">
        <v>3</v>
      </c>
      <c r="F27" s="34" t="s">
        <v>3</v>
      </c>
      <c r="G27" s="28" t="s">
        <v>11</v>
      </c>
      <c r="H27" s="28" t="s">
        <v>11</v>
      </c>
      <c r="I27" s="28" t="s">
        <v>41</v>
      </c>
      <c r="J27" s="28" t="s">
        <v>9</v>
      </c>
      <c r="K27" s="28" t="s">
        <v>5</v>
      </c>
    </row>
    <row r="28" spans="2:11" s="62" customFormat="1" ht="27" customHeight="1">
      <c r="B28" s="63"/>
      <c r="C28" s="64"/>
      <c r="D28" s="65"/>
      <c r="E28" s="65"/>
      <c r="F28" s="65"/>
      <c r="G28" s="66">
        <f>$C28*$G$24</f>
        <v>0</v>
      </c>
      <c r="H28" s="66">
        <f>$D28*$H$24</f>
        <v>0</v>
      </c>
      <c r="I28" s="66"/>
      <c r="J28" s="66"/>
      <c r="K28" s="67">
        <f>G28+H28-I28-J28</f>
        <v>0</v>
      </c>
    </row>
    <row r="29" spans="2:11" s="62" customFormat="1" ht="27" customHeight="1">
      <c r="B29" s="63"/>
      <c r="C29" s="64"/>
      <c r="D29" s="65"/>
      <c r="E29" s="65"/>
      <c r="F29" s="65"/>
      <c r="G29" s="66">
        <f aca="true" t="shared" si="0" ref="G29:G40">$C29*$G$24</f>
        <v>0</v>
      </c>
      <c r="H29" s="66">
        <f aca="true" t="shared" si="1" ref="H29:H40">$D29*$H$24</f>
        <v>0</v>
      </c>
      <c r="I29" s="66"/>
      <c r="J29" s="66"/>
      <c r="K29" s="67">
        <f aca="true" t="shared" si="2" ref="K29:K40">G29+H29-I29-J29</f>
        <v>0</v>
      </c>
    </row>
    <row r="30" spans="2:11" s="62" customFormat="1" ht="27" customHeight="1">
      <c r="B30" s="63"/>
      <c r="C30" s="64"/>
      <c r="D30" s="65"/>
      <c r="E30" s="65"/>
      <c r="F30" s="65"/>
      <c r="G30" s="66">
        <f t="shared" si="0"/>
        <v>0</v>
      </c>
      <c r="H30" s="66">
        <f t="shared" si="1"/>
        <v>0</v>
      </c>
      <c r="I30" s="66"/>
      <c r="J30" s="66"/>
      <c r="K30" s="67">
        <f t="shared" si="2"/>
        <v>0</v>
      </c>
    </row>
    <row r="31" spans="2:11" s="62" customFormat="1" ht="27" customHeight="1">
      <c r="B31" s="63"/>
      <c r="C31" s="64"/>
      <c r="D31" s="65"/>
      <c r="E31" s="65"/>
      <c r="F31" s="65"/>
      <c r="G31" s="66">
        <f t="shared" si="0"/>
        <v>0</v>
      </c>
      <c r="H31" s="66">
        <f t="shared" si="1"/>
        <v>0</v>
      </c>
      <c r="I31" s="66"/>
      <c r="J31" s="66"/>
      <c r="K31" s="67">
        <f t="shared" si="2"/>
        <v>0</v>
      </c>
    </row>
    <row r="32" spans="2:11" s="62" customFormat="1" ht="27" customHeight="1">
      <c r="B32" s="63"/>
      <c r="C32" s="64"/>
      <c r="D32" s="65"/>
      <c r="E32" s="65"/>
      <c r="F32" s="65"/>
      <c r="G32" s="66">
        <f t="shared" si="0"/>
        <v>0</v>
      </c>
      <c r="H32" s="66">
        <f t="shared" si="1"/>
        <v>0</v>
      </c>
      <c r="I32" s="66"/>
      <c r="J32" s="66"/>
      <c r="K32" s="67">
        <f t="shared" si="2"/>
        <v>0</v>
      </c>
    </row>
    <row r="33" spans="2:11" s="62" customFormat="1" ht="27" customHeight="1">
      <c r="B33" s="63"/>
      <c r="C33" s="64"/>
      <c r="D33" s="65"/>
      <c r="E33" s="65"/>
      <c r="F33" s="65"/>
      <c r="G33" s="66">
        <f t="shared" si="0"/>
        <v>0</v>
      </c>
      <c r="H33" s="66">
        <f t="shared" si="1"/>
        <v>0</v>
      </c>
      <c r="I33" s="66"/>
      <c r="J33" s="66"/>
      <c r="K33" s="67">
        <f t="shared" si="2"/>
        <v>0</v>
      </c>
    </row>
    <row r="34" spans="2:11" s="62" customFormat="1" ht="27" customHeight="1">
      <c r="B34" s="63"/>
      <c r="C34" s="64"/>
      <c r="D34" s="65"/>
      <c r="E34" s="65"/>
      <c r="F34" s="65"/>
      <c r="G34" s="66">
        <f t="shared" si="0"/>
        <v>0</v>
      </c>
      <c r="H34" s="66">
        <f t="shared" si="1"/>
        <v>0</v>
      </c>
      <c r="I34" s="66"/>
      <c r="J34" s="66"/>
      <c r="K34" s="67">
        <f t="shared" si="2"/>
        <v>0</v>
      </c>
    </row>
    <row r="35" spans="2:11" s="62" customFormat="1" ht="27" customHeight="1">
      <c r="B35" s="63"/>
      <c r="C35" s="64"/>
      <c r="D35" s="65"/>
      <c r="E35" s="65"/>
      <c r="F35" s="65"/>
      <c r="G35" s="66">
        <f t="shared" si="0"/>
        <v>0</v>
      </c>
      <c r="H35" s="66">
        <f t="shared" si="1"/>
        <v>0</v>
      </c>
      <c r="I35" s="66"/>
      <c r="J35" s="66"/>
      <c r="K35" s="67">
        <f t="shared" si="2"/>
        <v>0</v>
      </c>
    </row>
    <row r="36" spans="2:11" s="62" customFormat="1" ht="27" customHeight="1">
      <c r="B36" s="63"/>
      <c r="C36" s="64"/>
      <c r="D36" s="65"/>
      <c r="E36" s="65"/>
      <c r="F36" s="65"/>
      <c r="G36" s="66">
        <f t="shared" si="0"/>
        <v>0</v>
      </c>
      <c r="H36" s="66">
        <f t="shared" si="1"/>
        <v>0</v>
      </c>
      <c r="I36" s="66"/>
      <c r="J36" s="66"/>
      <c r="K36" s="67">
        <f t="shared" si="2"/>
        <v>0</v>
      </c>
    </row>
    <row r="37" spans="2:11" s="62" customFormat="1" ht="27" customHeight="1">
      <c r="B37" s="63"/>
      <c r="C37" s="64"/>
      <c r="D37" s="65"/>
      <c r="E37" s="65"/>
      <c r="F37" s="65"/>
      <c r="G37" s="66">
        <f t="shared" si="0"/>
        <v>0</v>
      </c>
      <c r="H37" s="66">
        <f t="shared" si="1"/>
        <v>0</v>
      </c>
      <c r="I37" s="66"/>
      <c r="J37" s="66"/>
      <c r="K37" s="67">
        <f t="shared" si="2"/>
        <v>0</v>
      </c>
    </row>
    <row r="38" spans="2:11" s="62" customFormat="1" ht="27" customHeight="1">
      <c r="B38" s="63"/>
      <c r="C38" s="64"/>
      <c r="D38" s="65"/>
      <c r="E38" s="65"/>
      <c r="F38" s="65"/>
      <c r="G38" s="66">
        <f t="shared" si="0"/>
        <v>0</v>
      </c>
      <c r="H38" s="66">
        <f t="shared" si="1"/>
        <v>0</v>
      </c>
      <c r="I38" s="66"/>
      <c r="J38" s="66"/>
      <c r="K38" s="67">
        <f t="shared" si="2"/>
        <v>0</v>
      </c>
    </row>
    <row r="39" spans="2:11" s="62" customFormat="1" ht="27" customHeight="1">
      <c r="B39" s="63"/>
      <c r="C39" s="64"/>
      <c r="D39" s="65"/>
      <c r="E39" s="65"/>
      <c r="F39" s="65"/>
      <c r="G39" s="66">
        <f t="shared" si="0"/>
        <v>0</v>
      </c>
      <c r="H39" s="66">
        <f t="shared" si="1"/>
        <v>0</v>
      </c>
      <c r="I39" s="66"/>
      <c r="J39" s="66"/>
      <c r="K39" s="67">
        <f t="shared" si="2"/>
        <v>0</v>
      </c>
    </row>
    <row r="40" spans="2:11" s="62" customFormat="1" ht="27" customHeight="1" thickBot="1">
      <c r="B40" s="63"/>
      <c r="C40" s="64"/>
      <c r="D40" s="65"/>
      <c r="E40" s="65"/>
      <c r="F40" s="65"/>
      <c r="G40" s="66">
        <f t="shared" si="0"/>
        <v>0</v>
      </c>
      <c r="H40" s="66">
        <f t="shared" si="1"/>
        <v>0</v>
      </c>
      <c r="I40" s="66"/>
      <c r="J40" s="66"/>
      <c r="K40" s="67">
        <f t="shared" si="2"/>
        <v>0</v>
      </c>
    </row>
    <row r="41" spans="2:11" s="57" customFormat="1" ht="27.75" customHeight="1" thickBot="1">
      <c r="B41" s="58" t="s">
        <v>6</v>
      </c>
      <c r="C41" s="59">
        <f>SUM(C28:C40)</f>
        <v>0</v>
      </c>
      <c r="D41" s="59">
        <f>SUM(D28:D40)</f>
        <v>0</v>
      </c>
      <c r="E41" s="59"/>
      <c r="F41" s="59"/>
      <c r="G41" s="60">
        <f>SUM(G28:G40)</f>
        <v>0</v>
      </c>
      <c r="H41" s="60">
        <f>SUM(H28:H40)</f>
        <v>0</v>
      </c>
      <c r="I41" s="60">
        <f>SUM(I28:I40)</f>
        <v>0</v>
      </c>
      <c r="J41" s="60">
        <f>SUM(J28:J40)</f>
        <v>0</v>
      </c>
      <c r="K41" s="61">
        <f>SUM(K28:K40)</f>
        <v>0</v>
      </c>
    </row>
    <row r="42" spans="2:11" ht="27.75" customHeight="1">
      <c r="B42" s="16"/>
      <c r="C42" s="9"/>
      <c r="D42" s="9"/>
      <c r="E42" s="9"/>
      <c r="F42" s="9"/>
      <c r="G42" s="17"/>
      <c r="H42" s="17"/>
      <c r="I42" s="17"/>
      <c r="J42" s="17"/>
      <c r="K42" s="17"/>
    </row>
    <row r="43" spans="2:11" ht="12.75">
      <c r="B43" s="16"/>
      <c r="C43" s="9"/>
      <c r="D43" s="9"/>
      <c r="E43" s="9"/>
      <c r="F43" s="9"/>
      <c r="G43" s="17"/>
      <c r="H43" s="17"/>
      <c r="I43" s="17"/>
      <c r="J43" s="17"/>
      <c r="K43" s="17"/>
    </row>
    <row r="44" spans="2:11" ht="12.75">
      <c r="B44" s="16"/>
      <c r="C44" s="9"/>
      <c r="D44" s="9"/>
      <c r="E44" s="9"/>
      <c r="F44" s="9"/>
      <c r="G44" s="17"/>
      <c r="H44" s="17"/>
      <c r="I44" s="17"/>
      <c r="J44" s="17"/>
      <c r="K44" s="17"/>
    </row>
    <row r="46" spans="2:11" ht="15">
      <c r="B46" s="13"/>
      <c r="D46" s="10"/>
      <c r="E46" s="10"/>
      <c r="F46" s="10"/>
      <c r="G46" s="15"/>
      <c r="H46" s="15"/>
      <c r="I46" s="15"/>
      <c r="J46" s="13"/>
      <c r="K46" s="25"/>
    </row>
    <row r="47" spans="2:11" ht="14.25">
      <c r="B47" s="13"/>
      <c r="D47" s="10"/>
      <c r="E47" s="10"/>
      <c r="F47" s="10"/>
      <c r="G47" s="15"/>
      <c r="H47" s="15"/>
      <c r="I47" s="15"/>
      <c r="J47" s="15"/>
      <c r="K47" s="15"/>
    </row>
    <row r="48" spans="4:11" ht="12.75">
      <c r="D48" s="10"/>
      <c r="E48" s="10"/>
      <c r="F48" s="10"/>
      <c r="G48" s="6"/>
      <c r="H48" s="6"/>
      <c r="I48" s="6"/>
      <c r="J48" s="6"/>
      <c r="K48" s="6"/>
    </row>
    <row r="49" spans="2:11" ht="14.25">
      <c r="B49" s="14"/>
      <c r="C49" s="4"/>
      <c r="D49" s="4"/>
      <c r="E49" s="4"/>
      <c r="F49" s="4"/>
      <c r="G49" s="11"/>
      <c r="H49" s="11"/>
      <c r="I49" s="11"/>
      <c r="J49" s="15"/>
      <c r="K49" s="15"/>
    </row>
  </sheetData>
  <sheetProtection/>
  <mergeCells count="26">
    <mergeCell ref="G19:K19"/>
    <mergeCell ref="C16:E16"/>
    <mergeCell ref="C17:E17"/>
    <mergeCell ref="C18:E18"/>
    <mergeCell ref="C19:E19"/>
    <mergeCell ref="C21:E21"/>
    <mergeCell ref="J18:K18"/>
    <mergeCell ref="J20:K20"/>
    <mergeCell ref="G17:K17"/>
    <mergeCell ref="G16:K16"/>
    <mergeCell ref="A1:K1"/>
    <mergeCell ref="A2:K2"/>
    <mergeCell ref="A3:K3"/>
    <mergeCell ref="A5:K5"/>
    <mergeCell ref="A6:K6"/>
    <mergeCell ref="A7:K7"/>
    <mergeCell ref="A4:K4"/>
    <mergeCell ref="L21:M21"/>
    <mergeCell ref="C20:D20"/>
    <mergeCell ref="A8:K8"/>
    <mergeCell ref="A11:K11"/>
    <mergeCell ref="A12:K12"/>
    <mergeCell ref="A13:K13"/>
    <mergeCell ref="A14:K14"/>
    <mergeCell ref="B10:K10"/>
    <mergeCell ref="G21:K21"/>
  </mergeCells>
  <hyperlinks>
    <hyperlink ref="A8" r:id="rId1" display="69180@pa.gov"/>
    <hyperlink ref="A8:K8" r:id="rId2" display="email to:   RA-DA_GAMBLING@PA.GOV"/>
  </hyperlinks>
  <printOptions/>
  <pageMargins left="0.5" right="0.5" top="0.25" bottom="0.25" header="0.5" footer="0.5"/>
  <pageSetup horizontalDpi="600" verticalDpi="600" orientation="portrait" scale="90" r:id="rId4"/>
  <headerFooter alignWithMargins="0">
    <oddHeader>&amp;C
&amp;"Arial,Bold"
</oddHeader>
    <oddFooter>&amp;L
&amp;R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sculhane</dc:creator>
  <cp:keywords/>
  <dc:description/>
  <cp:lastModifiedBy>Badman, Jenny</cp:lastModifiedBy>
  <cp:lastPrinted>2023-07-11T20:37:09Z</cp:lastPrinted>
  <dcterms:created xsi:type="dcterms:W3CDTF">2007-08-24T20:48:08Z</dcterms:created>
  <dcterms:modified xsi:type="dcterms:W3CDTF">2023-07-17T23:13:45Z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Order">
    <vt:lpwstr>7900.00000000000</vt:lpwstr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Audience">
    <vt:lpwstr/>
  </property>
  <property fmtid="{D5CDD505-2E9C-101B-9397-08002B2CF9AE}" pid="9" name="ArticleStartDate">
    <vt:lpwstr/>
  </property>
  <property fmtid="{D5CDD505-2E9C-101B-9397-08002B2CF9AE}" pid="10" name="PublishingContactNam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VariationRelationshipLinkFieldID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xd_Signature">
    <vt:lpwstr/>
  </property>
  <property fmtid="{D5CDD505-2E9C-101B-9397-08002B2CF9AE}" pid="18" name="PublishingPageImage">
    <vt:lpwstr/>
  </property>
  <property fmtid="{D5CDD505-2E9C-101B-9397-08002B2CF9AE}" pid="19" name="SummaryLinks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Additional Comments">
    <vt:lpwstr/>
  </property>
  <property fmtid="{D5CDD505-2E9C-101B-9397-08002B2CF9AE}" pid="26" name="Fiscal Approval ">
    <vt:lpwstr>0</vt:lpwstr>
  </property>
  <property fmtid="{D5CDD505-2E9C-101B-9397-08002B2CF9AE}" pid="27" name="Arbegast ">
    <vt:lpwstr>0</vt:lpwstr>
  </property>
  <property fmtid="{D5CDD505-2E9C-101B-9397-08002B2CF9AE}" pid="28" name="Email sent to provider">
    <vt:lpwstr/>
  </property>
  <property fmtid="{D5CDD505-2E9C-101B-9397-08002B2CF9AE}" pid="29" name="SeoBrowserTitle">
    <vt:lpwstr/>
  </property>
  <property fmtid="{D5CDD505-2E9C-101B-9397-08002B2CF9AE}" pid="30" name="SeoKeywords">
    <vt:lpwstr/>
  </property>
  <property fmtid="{D5CDD505-2E9C-101B-9397-08002B2CF9AE}" pid="31" name="PublishingIsFurlPage">
    <vt:lpwstr/>
  </property>
  <property fmtid="{D5CDD505-2E9C-101B-9397-08002B2CF9AE}" pid="32" name="display_urn:schemas-microsoft-com:office:office#Editor">
    <vt:lpwstr>System Account</vt:lpwstr>
  </property>
  <property fmtid="{D5CDD505-2E9C-101B-9397-08002B2CF9AE}" pid="33" name="RobotsNoIndex">
    <vt:lpwstr/>
  </property>
  <property fmtid="{D5CDD505-2E9C-101B-9397-08002B2CF9AE}" pid="34" name="SeoMetaDescription">
    <vt:lpwstr/>
  </property>
  <property fmtid="{D5CDD505-2E9C-101B-9397-08002B2CF9AE}" pid="35" name="_SourceUrl">
    <vt:lpwstr/>
  </property>
  <property fmtid="{D5CDD505-2E9C-101B-9397-08002B2CF9AE}" pid="36" name="_SharedFileIndex">
    <vt:lpwstr/>
  </property>
</Properties>
</file>