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1-04 Drop-In Centers/"/>
    </mc:Choice>
  </mc:AlternateContent>
  <xr:revisionPtr revIDLastSave="0" documentId="8_{EB94BA13-609C-47A8-A81B-1F81B9616C35}" xr6:coauthVersionLast="45" xr6:coauthVersionMax="47" xr10:uidLastSave="{00000000-0000-0000-0000-000000000000}"/>
  <bookViews>
    <workbookView xWindow="2868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state="hidden" r:id="rId5"/>
    <sheet name="BUDGET DETAILS - Year 2" sheetId="10" state="hidden"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<sst xmlns="http://schemas.openxmlformats.org/spreadsheetml/2006/main" count="497" uniqueCount="149">
  <si>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</si>
  <si>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</si>
  <si>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</si>
  <si>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</si>
  <si>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</si>
  <si>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</si>
  <si>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</si>
  <si>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</si>
  <si>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</si>
  <si>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</si>
  <si>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</si>
  <si>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</si>
  <si>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</si>
  <si>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</si>
  <si>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</si>
  <si>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</si>
  <si>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</si>
  <si>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</si>
  <si>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</si>
  <si>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</si>
  <si>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</si>
  <si>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</si>
  <si>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</si>
  <si>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</si>
  <si>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</si>
  <si>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</si>
  <si>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</si>
  <si>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</si>
  <si>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</si>
  <si>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</si>
  <si>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</si>
  <si>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</si>
  <si>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</si>
  <si>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</si>
  <si>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</si>
  <si>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</si>
  <si>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</si>
  <si>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</si>
  <si>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</si>
  <si>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July 1, 2022 to June 30, 2023</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</si>
  <si>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</si>
  <si>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</si>
  <si>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</si>
  <si>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</si>
  <si>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</si>
  <si>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</si>
  <si>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</si>
  <si>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</si>
  <si>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</si>
  <si>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</si>
  <si>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</si>
  <si>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</si>
  <si>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</si>
  <si>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</si>
  <si>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</si>
  <si>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</si>
  <si>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July 1, 2022 - June 30, 2023</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</si>
  <si>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</si>
  <si>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</si>
  <si>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</si>
  <si>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</si>
  <si>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</si>
  <si>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</si>
  <si>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</si>
  <si>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</si>
  <si>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</si>
  <si>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</si>
  <si>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</si>
  <si>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</si>
  <si>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</si>
  <si>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</si>
  <si>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</si>
  <si>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</si>
  <si>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</si>
  <si>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</si>
  <si>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</si>
  <si>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</si>
  <si>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</si>
  <si>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</si>
  <si>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</si>
  <si>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</si>
  <si>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</si>
  <si>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</si>
  <si>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</si>
  <si>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</si>
  <si>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</si>
  <si>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</si>
  <si>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</si>
  <si>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</si>
  <si>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</si>
  <si>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</si>
  <si>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</si>
  <si>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</si>
  <si>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</si>
  <si>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</si>
  <si>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</si>
  <si>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</si>
  <si>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</si>
  <si>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</si>
  <si>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</si>
  <si>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</si>
  <si>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</si>
  <si>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</si>
  <si>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</si>
  <si>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</si>
  <si>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</si>
  <si>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</si>
  <si>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</si>
  <si>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</si>
  <si>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</si>
  <si>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</si>
  <si>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</si>
  <si>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</si>
  <si>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 (10%)</t>
  </si>
  <si>
    <t>Expenses in "other costs" shall listed in one of the above line items</t>
  </si>
  <si>
    <t>Indirect Cost Rate must be listed as shown above</t>
  </si>
  <si>
    <t>-7-</t>
  </si>
  <si>
    <t>-8-</t>
  </si>
  <si>
    <t>-9-</t>
  </si>
  <si>
    <t>-10-</t>
  </si>
  <si>
    <t>-11-</t>
  </si>
  <si>
    <t>-12-</t>
  </si>
  <si>
    <t>Indirect Costs</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</si>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</sst>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7">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1" fillId="0" borderId="0" xfId="0" applyFont="1" applyAlignment="1">
      <alignment horizontal="left"/>
    </xf>
    <xf numFmtId="0" fontId="4" fillId="0" borderId="0" xfId="0" applyFont="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5" fillId="0" borderId="0" xfId="0" applyFont="1" applyBorder="1" applyAlignment="1" applyProtection="1">
      <alignment horizontal="center"/>
    </xf>
    <xf numFmtId="0" fontId="5" fillId="2" borderId="0" xfId="0" applyFont="1" applyFill="1" applyAlignment="1" applyProtection="1">
      <alignment horizontal="left"/>
      <protection locked="0"/>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2" fillId="2" borderId="0" xfId="0" applyFont="1" applyFill="1" applyBorder="1" applyAlignment="1" applyProtection="1">
      <alignment horizontal="left"/>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43" fontId="2" fillId="0" borderId="0" xfId="1" applyBorder="1" applyAlignment="1" applyProtection="1">
      <alignment horizontal="center"/>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Border="1" applyAlignment="1" applyProtection="1">
      <alignment horizontal="left" vertical="center"/>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protection locked="0"/>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14" xfId="0" applyFont="1" applyBorder="1" applyAlignment="1" applyProtection="1">
      <alignment horizontal="center" wrapText="1"/>
    </xf>
    <xf numFmtId="0" fontId="0" fillId="2" borderId="0" xfId="0" applyFont="1" applyFill="1" applyBorder="1" applyAlignment="1" applyProtection="1">
      <protection locked="0"/>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10" fillId="0" borderId="0" xfId="0" applyFont="1" applyBorder="1" applyAlignment="1" applyProtection="1">
      <alignment horizontal="center"/>
    </xf>
    <xf numFmtId="0" fontId="5" fillId="0" borderId="0" xfId="0" applyFont="1" applyFill="1" applyAlignment="1" applyProtection="1">
      <alignment horizontal="left"/>
    </xf>
    <xf numFmtId="0" fontId="5" fillId="2" borderId="0" xfId="0" applyFont="1" applyFill="1" applyBorder="1" applyAlignment="1" applyProtection="1">
      <alignment horizontal="left"/>
      <protection locked="0"/>
    </xf>
    <xf numFmtId="0" fontId="1" fillId="2" borderId="16" xfId="0" applyFont="1" applyFill="1" applyBorder="1" applyAlignment="1" applyProtection="1">
      <alignment horizontal="center" vertical="center" wrapText="1"/>
    </xf>
    <xf numFmtId="0" fontId="0" fillId="0" borderId="17" xfId="0" applyBorder="1" applyAlignment="1" applyProtection="1"/>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NumberFormat="1"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1" t="s">
        <v>0</v>
      </c>
      <c r="B1" s="81"/>
    </row>
    <row r="2" spans="1:2" ht="15" customHeight="1" x14ac:dyDescent="0.25">
      <c r="A2" s="29"/>
      <c r="B2" s="30"/>
    </row>
    <row r="3" spans="1:2" ht="13.5" customHeight="1" x14ac:dyDescent="0.3">
      <c r="A3" s="80" t="s">
        <v>1</v>
      </c>
      <c r="B3" s="80"/>
    </row>
    <row r="4" spans="1:2" ht="15.5" x14ac:dyDescent="0.25">
      <c r="A4" s="10" t="s">
        <v>2</v>
      </c>
      <c r="B4" s="74" t="s">
        <v>3</v>
      </c>
    </row>
    <row r="5" spans="1:2" ht="10" customHeight="1" x14ac:dyDescent="0.25">
      <c r="A5" s="74"/>
      <c r="B5" s="74"/>
    </row>
    <row r="6" spans="1:2" ht="26.25" customHeight="1" x14ac:dyDescent="0.25">
      <c r="A6" s="10" t="s">
        <v>2</v>
      </c>
      <c r="B6" s="12" t="s">
        <v>4</v>
      </c>
    </row>
    <row r="7" spans="1:2" ht="10" customHeight="1" x14ac:dyDescent="0.25">
      <c r="A7" s="12"/>
      <c r="B7" s="12"/>
    </row>
    <row r="8" spans="1:2" ht="29.25" customHeight="1" x14ac:dyDescent="0.25">
      <c r="A8" s="10" t="s">
        <v>2</v>
      </c>
      <c r="B8" s="75"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0" t="s">
        <v>9</v>
      </c>
      <c r="B16" s="80"/>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0" t="s">
        <v>15</v>
      </c>
      <c r="B24" s="80"/>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0" t="s">
        <v>17</v>
      </c>
      <c r="B28" s="80"/>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0" t="s">
        <v>20</v>
      </c>
      <c r="B32" s="80"/>
    </row>
    <row r="33" spans="1:2" ht="15.5" x14ac:dyDescent="0.25">
      <c r="A33" s="10" t="s">
        <v>2</v>
      </c>
      <c r="B33" s="8" t="s">
        <v>21</v>
      </c>
    </row>
    <row r="34" spans="1:2" ht="15.5" x14ac:dyDescent="0.25">
      <c r="A34" s="10" t="s">
        <v>2</v>
      </c>
      <c r="B34" s="7" t="s">
        <v>19</v>
      </c>
    </row>
    <row r="35" spans="1:2" ht="10" customHeight="1" x14ac:dyDescent="0.25"/>
    <row r="36" spans="1:2" ht="13" x14ac:dyDescent="0.3">
      <c r="A36" s="80" t="s">
        <v>22</v>
      </c>
      <c r="B36" s="80"/>
    </row>
    <row r="37" spans="1:2" ht="25" x14ac:dyDescent="0.25">
      <c r="A37" s="10" t="s">
        <v>2</v>
      </c>
      <c r="B37" s="7" t="s">
        <v>23</v>
      </c>
    </row>
    <row r="38" spans="1:2" ht="25" x14ac:dyDescent="0.25">
      <c r="A38" s="10" t="s">
        <v>2</v>
      </c>
      <c r="B38" s="7" t="s">
        <v>12</v>
      </c>
    </row>
    <row r="39" spans="1:2" ht="10" customHeight="1" x14ac:dyDescent="0.25"/>
    <row r="40" spans="1:2" ht="13" x14ac:dyDescent="0.3">
      <c r="A40" s="80" t="s">
        <v>24</v>
      </c>
      <c r="B40" s="80"/>
    </row>
    <row r="41" spans="1:2" ht="15.5" x14ac:dyDescent="0.25">
      <c r="A41" s="10" t="s">
        <v>2</v>
      </c>
      <c r="B41" s="7" t="s">
        <v>25</v>
      </c>
    </row>
    <row r="42" spans="1:2" ht="15.5" x14ac:dyDescent="0.25">
      <c r="A42" s="10" t="s">
        <v>2</v>
      </c>
      <c r="B42" s="7" t="s">
        <v>19</v>
      </c>
    </row>
    <row r="43" spans="1:2" ht="10" customHeight="1" x14ac:dyDescent="0.25"/>
    <row r="44" spans="1:2" ht="13" x14ac:dyDescent="0.3">
      <c r="A44" s="80" t="s">
        <v>26</v>
      </c>
      <c r="B44" s="80"/>
    </row>
    <row r="45" spans="1:2" ht="25" x14ac:dyDescent="0.25">
      <c r="A45" s="10" t="s">
        <v>2</v>
      </c>
      <c r="B45" s="7" t="s">
        <v>27</v>
      </c>
    </row>
    <row r="46" spans="1:2" ht="15.5" x14ac:dyDescent="0.25">
      <c r="A46" s="10" t="s">
        <v>2</v>
      </c>
      <c r="B46" s="7" t="s">
        <v>19</v>
      </c>
    </row>
    <row r="47" spans="1:2" ht="10" customHeight="1" x14ac:dyDescent="0.25"/>
    <row r="48" spans="1:2" ht="13" x14ac:dyDescent="0.3">
      <c r="A48" s="80" t="s">
        <v>28</v>
      </c>
      <c r="B48" s="80"/>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0" t="s">
        <v>31</v>
      </c>
      <c r="B52" s="80"/>
    </row>
    <row r="53" spans="1:2" ht="15.5" x14ac:dyDescent="0.25">
      <c r="A53" s="10" t="s">
        <v>2</v>
      </c>
      <c r="B53" s="8" t="s">
        <v>32</v>
      </c>
    </row>
    <row r="54" spans="1:2" ht="10" customHeight="1" x14ac:dyDescent="0.25"/>
    <row r="55" spans="1:2" ht="13" x14ac:dyDescent="0.3">
      <c r="A55" s="80" t="s">
        <v>33</v>
      </c>
      <c r="B55" s="80"/>
    </row>
    <row r="56" spans="1:2" ht="15.5" x14ac:dyDescent="0.25">
      <c r="A56" s="10" t="s">
        <v>2</v>
      </c>
      <c r="B56" s="7" t="s">
        <v>34</v>
      </c>
    </row>
    <row r="57" spans="1:2" ht="9.75" customHeight="1" x14ac:dyDescent="0.25"/>
    <row r="58" spans="1:2" ht="13" x14ac:dyDescent="0.3">
      <c r="A58" s="80" t="s">
        <v>35</v>
      </c>
      <c r="B58" s="80"/>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125</v>
      </c>
      <c r="B4" s="111"/>
      <c r="C4" s="111"/>
      <c r="D4" s="111"/>
      <c r="E4" s="111"/>
      <c r="F4" s="111"/>
      <c r="G4" s="136"/>
    </row>
    <row r="5" spans="1:7" ht="4.5" customHeight="1" thickBot="1" x14ac:dyDescent="0.4">
      <c r="A5" s="99"/>
      <c r="B5" s="99"/>
      <c r="C5" s="99"/>
      <c r="D5" s="99"/>
      <c r="E5" s="99"/>
      <c r="F5" s="99"/>
      <c r="G5" s="136"/>
    </row>
    <row r="6" spans="1:7" ht="30" customHeight="1" x14ac:dyDescent="0.25">
      <c r="A6" s="139" t="s">
        <v>57</v>
      </c>
      <c r="B6" s="140"/>
      <c r="C6" s="141"/>
      <c r="D6" s="101" t="s">
        <v>58</v>
      </c>
      <c r="E6" s="149" t="s">
        <v>59</v>
      </c>
      <c r="F6" s="101" t="s">
        <v>60</v>
      </c>
      <c r="G6" s="136"/>
    </row>
    <row r="7" spans="1:7" ht="15" customHeight="1" thickBot="1" x14ac:dyDescent="0.3">
      <c r="A7" s="142"/>
      <c r="B7" s="143"/>
      <c r="C7" s="144"/>
      <c r="D7" s="102"/>
      <c r="E7" s="150"/>
      <c r="F7" s="102"/>
      <c r="G7" s="136"/>
    </row>
    <row r="8" spans="1:7" ht="30" customHeight="1" x14ac:dyDescent="0.25">
      <c r="A8" s="117" t="s">
        <v>61</v>
      </c>
      <c r="B8" s="117"/>
      <c r="C8" s="117"/>
      <c r="D8" s="117"/>
      <c r="E8" s="117"/>
      <c r="F8" s="117"/>
      <c r="G8" s="136"/>
    </row>
    <row r="9" spans="1:7" ht="12.75" customHeight="1" x14ac:dyDescent="0.25">
      <c r="A9" s="115" t="s">
        <v>62</v>
      </c>
      <c r="B9" s="3" t="s">
        <v>63</v>
      </c>
      <c r="C9" s="3" t="s">
        <v>64</v>
      </c>
      <c r="D9" s="112"/>
      <c r="E9" s="112"/>
      <c r="F9" s="112"/>
      <c r="G9" s="136"/>
    </row>
    <row r="10" spans="1:7" ht="12.75" customHeight="1" x14ac:dyDescent="0.25">
      <c r="A10" s="116"/>
      <c r="B10" s="14" t="s">
        <v>65</v>
      </c>
      <c r="C10" s="14" t="s">
        <v>66</v>
      </c>
      <c r="D10" s="112"/>
      <c r="E10" s="112"/>
      <c r="F10" s="112"/>
      <c r="G10" s="136"/>
    </row>
    <row r="11" spans="1:7" x14ac:dyDescent="0.25">
      <c r="A11" s="71"/>
      <c r="B11" s="60"/>
      <c r="C11" s="61"/>
      <c r="D11" s="57"/>
      <c r="E11" s="57"/>
      <c r="F11" s="36">
        <f t="shared" ref="F11:F42"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ref="F43:F49" si="2">ROUND(B43*C43,2)</f>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36"/>
    </row>
    <row r="51" spans="1:7" x14ac:dyDescent="0.25">
      <c r="A51" s="79"/>
      <c r="B51" s="40"/>
      <c r="C51" s="44"/>
      <c r="D51" s="42"/>
      <c r="E51" s="36"/>
      <c r="F51" s="36"/>
      <c r="G51" s="136"/>
    </row>
    <row r="52" spans="1:7" x14ac:dyDescent="0.25">
      <c r="A52" s="79"/>
      <c r="B52" s="40"/>
      <c r="C52" s="41"/>
      <c r="D52" s="42"/>
      <c r="E52" s="36"/>
      <c r="F52" s="36"/>
      <c r="G52" s="136"/>
    </row>
    <row r="53" spans="1:7" x14ac:dyDescent="0.25">
      <c r="A53" s="79"/>
      <c r="B53" s="40"/>
      <c r="C53" s="41"/>
      <c r="D53" s="42"/>
      <c r="E53" s="36"/>
      <c r="F53" s="36"/>
      <c r="G53" s="136"/>
    </row>
    <row r="54" spans="1:7" x14ac:dyDescent="0.25">
      <c r="A54" s="79"/>
      <c r="B54" s="40"/>
      <c r="C54" s="41"/>
      <c r="D54" s="42"/>
      <c r="E54" s="36"/>
      <c r="F54" s="36"/>
      <c r="G54" s="136"/>
    </row>
    <row r="55" spans="1:7" x14ac:dyDescent="0.25">
      <c r="A55" s="79"/>
      <c r="B55" s="40"/>
      <c r="C55" s="41"/>
      <c r="D55" s="42"/>
      <c r="E55" s="36"/>
      <c r="F55" s="36"/>
      <c r="G55" s="136"/>
    </row>
    <row r="56" spans="1:7" x14ac:dyDescent="0.25">
      <c r="A56" s="79"/>
      <c r="B56" s="40"/>
      <c r="C56" s="41"/>
      <c r="D56" s="42"/>
      <c r="E56" s="36"/>
      <c r="F56" s="36"/>
      <c r="G56" s="136"/>
    </row>
    <row r="57" spans="1:7" x14ac:dyDescent="0.25">
      <c r="A57" s="79"/>
      <c r="B57" s="40"/>
      <c r="C57" s="41"/>
      <c r="D57" s="42"/>
      <c r="E57" s="36"/>
      <c r="F57" s="36"/>
      <c r="G57" s="136"/>
    </row>
    <row r="58" spans="1:7" x14ac:dyDescent="0.25">
      <c r="A58" s="79"/>
      <c r="B58" s="40"/>
      <c r="C58" s="41"/>
      <c r="D58" s="42"/>
      <c r="E58" s="36"/>
      <c r="F58" s="36"/>
      <c r="G58" s="136"/>
    </row>
    <row r="59" spans="1:7" x14ac:dyDescent="0.25">
      <c r="A59" s="79"/>
      <c r="B59" s="40"/>
      <c r="C59" s="41"/>
      <c r="D59" s="43"/>
      <c r="E59" s="37"/>
      <c r="F59" s="37"/>
      <c r="G59" s="136"/>
    </row>
    <row r="60" spans="1:7" ht="12.75" customHeight="1" x14ac:dyDescent="0.25">
      <c r="A60" s="119" t="s">
        <v>68</v>
      </c>
      <c r="B60" s="119"/>
      <c r="C60" s="119"/>
      <c r="D60" s="13">
        <f>SUM(D11:D59)</f>
        <v>0</v>
      </c>
      <c r="E60" s="13">
        <f>SUM(E11:E59)</f>
        <v>0</v>
      </c>
      <c r="F60" s="13">
        <f>SUM(F11:F59)</f>
        <v>0</v>
      </c>
      <c r="G60" s="78" t="str">
        <f>IF(D60+E60=F60, "", "ERROR")</f>
        <v/>
      </c>
    </row>
    <row r="61" spans="1:7" ht="12.75" customHeight="1" x14ac:dyDescent="0.25">
      <c r="A61" s="118" t="s">
        <v>132</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70</v>
      </c>
      <c r="B63" s="121"/>
      <c r="C63" s="121"/>
      <c r="D63" s="112"/>
      <c r="E63" s="112"/>
      <c r="F63" s="112"/>
      <c r="G63" s="136"/>
    </row>
    <row r="64" spans="1:7" ht="12.75" customHeight="1" x14ac:dyDescent="0.25">
      <c r="A64" s="70"/>
      <c r="B64" s="32" t="s">
        <v>71</v>
      </c>
      <c r="C64" s="32" t="s">
        <v>65</v>
      </c>
      <c r="D64" s="112"/>
      <c r="E64" s="112"/>
      <c r="F64" s="112"/>
      <c r="G64" s="136"/>
    </row>
    <row r="65" spans="1:7" x14ac:dyDescent="0.25">
      <c r="A65" s="34" t="str">
        <f>IF(A11="","",+A11)</f>
        <v/>
      </c>
      <c r="B65" s="35">
        <f>+F11</f>
        <v>0</v>
      </c>
      <c r="C65" s="62"/>
      <c r="D65" s="58"/>
      <c r="E65" s="58"/>
      <c r="F65" s="36">
        <f t="shared" ref="F65:F96" si="3">ROUND(B65*C65,2)</f>
        <v>0</v>
      </c>
      <c r="G65" s="78" t="str">
        <f t="shared" ref="G65:G103" si="4">IF(D65+E65=F65, "", "ERROR")</f>
        <v/>
      </c>
    </row>
    <row r="66" spans="1:7" x14ac:dyDescent="0.25">
      <c r="A66" s="34" t="str">
        <f>IF(A12="","",+A12)</f>
        <v/>
      </c>
      <c r="B66" s="35">
        <f>+F12</f>
        <v>0</v>
      </c>
      <c r="C66" s="62"/>
      <c r="D66" s="58"/>
      <c r="E66" s="58"/>
      <c r="F66" s="36">
        <f t="shared" si="3"/>
        <v>0</v>
      </c>
      <c r="G66" s="78" t="str">
        <f t="shared" si="4"/>
        <v/>
      </c>
    </row>
    <row r="67" spans="1:7" x14ac:dyDescent="0.25">
      <c r="A67" s="34" t="str">
        <f t="shared" ref="A67:A103" si="5">IF(A13="","",+A13)</f>
        <v/>
      </c>
      <c r="B67" s="35">
        <f>+F13</f>
        <v>0</v>
      </c>
      <c r="C67" s="62"/>
      <c r="D67" s="58"/>
      <c r="E67" s="58"/>
      <c r="F67" s="36">
        <f t="shared" si="3"/>
        <v>0</v>
      </c>
      <c r="G67" s="78" t="str">
        <f t="shared" si="4"/>
        <v/>
      </c>
    </row>
    <row r="68" spans="1:7" x14ac:dyDescent="0.25">
      <c r="A68" s="34" t="str">
        <f t="shared" si="5"/>
        <v/>
      </c>
      <c r="B68" s="35">
        <f>+F14</f>
        <v>0</v>
      </c>
      <c r="C68" s="62"/>
      <c r="D68" s="58"/>
      <c r="E68" s="58"/>
      <c r="F68" s="36">
        <f t="shared" si="3"/>
        <v>0</v>
      </c>
      <c r="G68" s="78" t="str">
        <f t="shared" si="4"/>
        <v/>
      </c>
    </row>
    <row r="69" spans="1:7" x14ac:dyDescent="0.25">
      <c r="A69" s="34" t="str">
        <f t="shared" si="5"/>
        <v/>
      </c>
      <c r="B69" s="35">
        <f t="shared" ref="B69:B103" si="6">+F15</f>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ref="F97:F103" si="7">ROUND(B97*C97,2)</f>
        <v>0</v>
      </c>
      <c r="G97" s="78" t="str">
        <f t="shared" si="4"/>
        <v/>
      </c>
    </row>
    <row r="98" spans="1:7" x14ac:dyDescent="0.25">
      <c r="A98" s="34" t="str">
        <f t="shared" si="5"/>
        <v/>
      </c>
      <c r="B98" s="35">
        <f t="shared" si="6"/>
        <v>0</v>
      </c>
      <c r="C98" s="62"/>
      <c r="D98" s="58"/>
      <c r="E98" s="58"/>
      <c r="F98" s="36">
        <f t="shared" si="7"/>
        <v>0</v>
      </c>
      <c r="G98" s="78" t="str">
        <f t="shared" si="4"/>
        <v/>
      </c>
    </row>
    <row r="99" spans="1:7" x14ac:dyDescent="0.25">
      <c r="A99" s="34" t="str">
        <f t="shared" si="5"/>
        <v/>
      </c>
      <c r="B99" s="35">
        <f t="shared" si="6"/>
        <v>0</v>
      </c>
      <c r="C99" s="62"/>
      <c r="D99" s="58"/>
      <c r="E99" s="58"/>
      <c r="F99" s="36">
        <f t="shared" si="7"/>
        <v>0</v>
      </c>
      <c r="G99" s="78" t="str">
        <f t="shared" si="4"/>
        <v/>
      </c>
    </row>
    <row r="100" spans="1:7" x14ac:dyDescent="0.25">
      <c r="A100" s="34" t="str">
        <f t="shared" si="5"/>
        <v/>
      </c>
      <c r="B100" s="35">
        <f t="shared" si="6"/>
        <v>0</v>
      </c>
      <c r="C100" s="62"/>
      <c r="D100" s="58"/>
      <c r="E100" s="58"/>
      <c r="F100" s="36">
        <f t="shared" si="7"/>
        <v>0</v>
      </c>
      <c r="G100" s="78" t="str">
        <f t="shared" si="4"/>
        <v/>
      </c>
    </row>
    <row r="101" spans="1:7" x14ac:dyDescent="0.25">
      <c r="A101" s="34" t="str">
        <f t="shared" si="5"/>
        <v/>
      </c>
      <c r="B101" s="35">
        <f t="shared" si="6"/>
        <v>0</v>
      </c>
      <c r="C101" s="62"/>
      <c r="D101" s="58"/>
      <c r="E101" s="58"/>
      <c r="F101" s="36">
        <f t="shared" si="7"/>
        <v>0</v>
      </c>
      <c r="G101" s="78" t="str">
        <f t="shared" si="4"/>
        <v/>
      </c>
    </row>
    <row r="102" spans="1:7" x14ac:dyDescent="0.25">
      <c r="A102" s="34" t="str">
        <f t="shared" si="5"/>
        <v/>
      </c>
      <c r="B102" s="35">
        <f t="shared" si="6"/>
        <v>0</v>
      </c>
      <c r="C102" s="62"/>
      <c r="D102" s="58"/>
      <c r="E102" s="58"/>
      <c r="F102" s="36">
        <f t="shared" si="7"/>
        <v>0</v>
      </c>
      <c r="G102" s="78" t="str">
        <f t="shared" si="4"/>
        <v/>
      </c>
    </row>
    <row r="103" spans="1:7" x14ac:dyDescent="0.25">
      <c r="A103" s="34" t="str">
        <f t="shared" si="5"/>
        <v/>
      </c>
      <c r="B103" s="35">
        <f t="shared" si="6"/>
        <v>0</v>
      </c>
      <c r="C103" s="62"/>
      <c r="D103" s="58"/>
      <c r="E103" s="58"/>
      <c r="F103" s="36">
        <f t="shared" si="7"/>
        <v>0</v>
      </c>
      <c r="G103" s="78" t="str">
        <f t="shared" si="4"/>
        <v/>
      </c>
    </row>
    <row r="104" spans="1:7" ht="24.75" customHeight="1" x14ac:dyDescent="0.25">
      <c r="A104" s="122" t="s">
        <v>72</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68</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81</v>
      </c>
      <c r="B115" s="120"/>
      <c r="C115" s="120"/>
      <c r="D115" s="15">
        <f>+D60+D113</f>
        <v>0</v>
      </c>
      <c r="E115" s="15">
        <f>+E60+E113</f>
        <v>0</v>
      </c>
      <c r="F115" s="15">
        <f>+F60+F113</f>
        <v>0</v>
      </c>
      <c r="G115" s="78" t="str">
        <f>IF(D115+E115=F115, "", "ERROR")</f>
        <v/>
      </c>
    </row>
    <row r="116" spans="1:7" ht="27" customHeight="1" thickTop="1" thickBot="1" x14ac:dyDescent="0.3">
      <c r="A116" s="126" t="s">
        <v>133</v>
      </c>
      <c r="B116" s="127"/>
      <c r="C116" s="127"/>
      <c r="D116" s="127"/>
      <c r="E116" s="127"/>
      <c r="F116" s="127"/>
      <c r="G116" s="136"/>
    </row>
    <row r="117" spans="1:7" ht="30" customHeight="1" x14ac:dyDescent="0.25">
      <c r="A117" s="128" t="s">
        <v>83</v>
      </c>
      <c r="B117" s="128"/>
      <c r="C117" s="128"/>
      <c r="D117" s="128"/>
      <c r="E117" s="128"/>
      <c r="F117" s="128"/>
      <c r="G117" s="136"/>
    </row>
    <row r="118" spans="1:7" x14ac:dyDescent="0.25">
      <c r="A118" s="115" t="s">
        <v>84</v>
      </c>
      <c r="B118" s="3" t="s">
        <v>63</v>
      </c>
      <c r="C118" s="3" t="s">
        <v>64</v>
      </c>
      <c r="D118" s="112"/>
      <c r="E118" s="112"/>
      <c r="F118" s="112"/>
      <c r="G118" s="136"/>
    </row>
    <row r="119" spans="1:7" x14ac:dyDescent="0.25">
      <c r="A119" s="116"/>
      <c r="B119" s="14" t="s">
        <v>65</v>
      </c>
      <c r="C119" s="14" t="s">
        <v>66</v>
      </c>
      <c r="D119" s="112"/>
      <c r="E119" s="112"/>
      <c r="F119" s="112"/>
      <c r="G119" s="136"/>
    </row>
    <row r="120" spans="1:7" x14ac:dyDescent="0.25">
      <c r="A120" s="71"/>
      <c r="B120" s="63"/>
      <c r="C120" s="61"/>
      <c r="D120" s="58"/>
      <c r="E120" s="58"/>
      <c r="F120" s="36">
        <f t="shared" ref="F120:F139" si="8">ROUND(B120*C120,2)</f>
        <v>0</v>
      </c>
      <c r="G120" s="78" t="str">
        <f t="shared" ref="G120:G140" si="9">IF(D120+E120=F120, "", "ERROR")</f>
        <v/>
      </c>
    </row>
    <row r="121" spans="1:7" x14ac:dyDescent="0.25">
      <c r="A121" s="71"/>
      <c r="B121" s="63"/>
      <c r="C121" s="61"/>
      <c r="D121" s="58"/>
      <c r="E121" s="58"/>
      <c r="F121" s="36">
        <f t="shared" si="8"/>
        <v>0</v>
      </c>
      <c r="G121" s="78" t="str">
        <f t="shared" si="9"/>
        <v/>
      </c>
    </row>
    <row r="122" spans="1:7" x14ac:dyDescent="0.25">
      <c r="A122" s="71"/>
      <c r="B122" s="63"/>
      <c r="C122" s="61"/>
      <c r="D122" s="58"/>
      <c r="E122" s="58"/>
      <c r="F122" s="36">
        <f t="shared" si="8"/>
        <v>0</v>
      </c>
      <c r="G122" s="78" t="str">
        <f t="shared" si="9"/>
        <v/>
      </c>
    </row>
    <row r="123" spans="1:7" x14ac:dyDescent="0.25">
      <c r="A123" s="71"/>
      <c r="B123" s="63"/>
      <c r="C123" s="61"/>
      <c r="D123" s="58"/>
      <c r="E123" s="58"/>
      <c r="F123" s="36">
        <f t="shared" si="8"/>
        <v>0</v>
      </c>
      <c r="G123" s="78" t="str">
        <f t="shared" si="9"/>
        <v/>
      </c>
    </row>
    <row r="124" spans="1:7" x14ac:dyDescent="0.25">
      <c r="A124" s="71"/>
      <c r="B124" s="63"/>
      <c r="C124" s="61"/>
      <c r="D124" s="58"/>
      <c r="E124" s="58"/>
      <c r="F124" s="36">
        <f t="shared" si="8"/>
        <v>0</v>
      </c>
      <c r="G124" s="78" t="str">
        <f t="shared" si="9"/>
        <v/>
      </c>
    </row>
    <row r="125" spans="1:7" x14ac:dyDescent="0.25">
      <c r="A125" s="71"/>
      <c r="B125" s="63"/>
      <c r="C125" s="61"/>
      <c r="D125" s="58"/>
      <c r="E125" s="58"/>
      <c r="F125" s="36">
        <f t="shared" si="8"/>
        <v>0</v>
      </c>
      <c r="G125" s="78" t="str">
        <f t="shared" si="9"/>
        <v/>
      </c>
    </row>
    <row r="126" spans="1:7" x14ac:dyDescent="0.25">
      <c r="A126" s="71"/>
      <c r="B126" s="63"/>
      <c r="C126" s="61"/>
      <c r="D126" s="58"/>
      <c r="E126" s="58"/>
      <c r="F126" s="36">
        <f t="shared" si="8"/>
        <v>0</v>
      </c>
      <c r="G126" s="78" t="str">
        <f t="shared" si="9"/>
        <v/>
      </c>
    </row>
    <row r="127" spans="1:7" x14ac:dyDescent="0.25">
      <c r="A127" s="71"/>
      <c r="B127" s="63"/>
      <c r="C127" s="61"/>
      <c r="D127" s="58"/>
      <c r="E127" s="58"/>
      <c r="F127" s="36">
        <f t="shared" si="8"/>
        <v>0</v>
      </c>
      <c r="G127" s="78" t="str">
        <f t="shared" si="9"/>
        <v/>
      </c>
    </row>
    <row r="128" spans="1:7" x14ac:dyDescent="0.25">
      <c r="A128" s="71"/>
      <c r="B128" s="63"/>
      <c r="C128" s="61"/>
      <c r="D128" s="58"/>
      <c r="E128" s="58"/>
      <c r="F128" s="36">
        <f t="shared" si="8"/>
        <v>0</v>
      </c>
      <c r="G128" s="78" t="str">
        <f t="shared" si="9"/>
        <v/>
      </c>
    </row>
    <row r="129" spans="1:7" x14ac:dyDescent="0.25">
      <c r="A129" s="71"/>
      <c r="B129" s="63"/>
      <c r="C129" s="61"/>
      <c r="D129" s="58"/>
      <c r="E129" s="58"/>
      <c r="F129" s="36">
        <f t="shared" si="8"/>
        <v>0</v>
      </c>
      <c r="G129" s="78" t="str">
        <f t="shared" si="9"/>
        <v/>
      </c>
    </row>
    <row r="130" spans="1:7" x14ac:dyDescent="0.25">
      <c r="A130" s="71"/>
      <c r="B130" s="63"/>
      <c r="C130" s="61"/>
      <c r="D130" s="58"/>
      <c r="E130" s="58"/>
      <c r="F130" s="36">
        <f t="shared" si="8"/>
        <v>0</v>
      </c>
      <c r="G130" s="78" t="str">
        <f t="shared" si="9"/>
        <v/>
      </c>
    </row>
    <row r="131" spans="1:7" x14ac:dyDescent="0.25">
      <c r="A131" s="71"/>
      <c r="B131" s="63"/>
      <c r="C131" s="61"/>
      <c r="D131" s="58"/>
      <c r="E131" s="58"/>
      <c r="F131" s="36">
        <f t="shared" si="8"/>
        <v>0</v>
      </c>
      <c r="G131" s="78" t="str">
        <f t="shared" si="9"/>
        <v/>
      </c>
    </row>
    <row r="132" spans="1:7" x14ac:dyDescent="0.25">
      <c r="A132" s="71"/>
      <c r="B132" s="63"/>
      <c r="C132" s="61"/>
      <c r="D132" s="58"/>
      <c r="E132" s="58"/>
      <c r="F132" s="36">
        <f t="shared" si="8"/>
        <v>0</v>
      </c>
      <c r="G132" s="78" t="str">
        <f t="shared" si="9"/>
        <v/>
      </c>
    </row>
    <row r="133" spans="1:7" x14ac:dyDescent="0.25">
      <c r="A133" s="71"/>
      <c r="B133" s="63"/>
      <c r="C133" s="61"/>
      <c r="D133" s="58"/>
      <c r="E133" s="58"/>
      <c r="F133" s="36">
        <f t="shared" si="8"/>
        <v>0</v>
      </c>
      <c r="G133" s="78" t="str">
        <f t="shared" si="9"/>
        <v/>
      </c>
    </row>
    <row r="134" spans="1:7" x14ac:dyDescent="0.25">
      <c r="A134" s="71"/>
      <c r="B134" s="63"/>
      <c r="C134" s="61"/>
      <c r="D134" s="58"/>
      <c r="E134" s="58"/>
      <c r="F134" s="36">
        <f t="shared" si="8"/>
        <v>0</v>
      </c>
      <c r="G134" s="78" t="str">
        <f t="shared" si="9"/>
        <v/>
      </c>
    </row>
    <row r="135" spans="1:7" x14ac:dyDescent="0.25">
      <c r="A135" s="71"/>
      <c r="B135" s="63"/>
      <c r="C135" s="61"/>
      <c r="D135" s="58"/>
      <c r="E135" s="58"/>
      <c r="F135" s="36">
        <f t="shared" si="8"/>
        <v>0</v>
      </c>
      <c r="G135" s="78" t="str">
        <f t="shared" si="9"/>
        <v/>
      </c>
    </row>
    <row r="136" spans="1:7" x14ac:dyDescent="0.25">
      <c r="A136" s="71"/>
      <c r="B136" s="63"/>
      <c r="C136" s="61"/>
      <c r="D136" s="58"/>
      <c r="E136" s="58"/>
      <c r="F136" s="36">
        <f t="shared" si="8"/>
        <v>0</v>
      </c>
      <c r="G136" s="78" t="str">
        <f t="shared" si="9"/>
        <v/>
      </c>
    </row>
    <row r="137" spans="1:7" x14ac:dyDescent="0.25">
      <c r="A137" s="71"/>
      <c r="B137" s="63"/>
      <c r="C137" s="61"/>
      <c r="D137" s="58"/>
      <c r="E137" s="58"/>
      <c r="F137" s="36">
        <f t="shared" si="8"/>
        <v>0</v>
      </c>
      <c r="G137" s="78" t="str">
        <f t="shared" si="9"/>
        <v/>
      </c>
    </row>
    <row r="138" spans="1:7" x14ac:dyDescent="0.25">
      <c r="A138" s="71"/>
      <c r="B138" s="63"/>
      <c r="C138" s="61"/>
      <c r="D138" s="58"/>
      <c r="E138" s="58"/>
      <c r="F138" s="36">
        <f t="shared" si="8"/>
        <v>0</v>
      </c>
      <c r="G138" s="78" t="str">
        <f t="shared" si="9"/>
        <v/>
      </c>
    </row>
    <row r="139" spans="1:7" x14ac:dyDescent="0.25">
      <c r="A139" s="71"/>
      <c r="B139" s="63"/>
      <c r="C139" s="61"/>
      <c r="D139" s="59"/>
      <c r="E139" s="59"/>
      <c r="F139" s="37">
        <f t="shared" si="8"/>
        <v>0</v>
      </c>
      <c r="G139" s="78" t="str">
        <f t="shared" si="9"/>
        <v/>
      </c>
    </row>
    <row r="140" spans="1:7" ht="12.75" customHeight="1" thickBot="1" x14ac:dyDescent="0.35">
      <c r="A140" s="120" t="s">
        <v>81</v>
      </c>
      <c r="B140" s="120"/>
      <c r="C140" s="120"/>
      <c r="D140" s="28">
        <f>SUM(D120:D139)</f>
        <v>0</v>
      </c>
      <c r="E140" s="28">
        <f>SUM(E120:E139)</f>
        <v>0</v>
      </c>
      <c r="F140" s="28">
        <f>SUM(F120:F139)</f>
        <v>0</v>
      </c>
      <c r="G140" s="78" t="str">
        <f t="shared" si="9"/>
        <v/>
      </c>
    </row>
    <row r="141" spans="1:7" ht="27" customHeight="1" thickTop="1" thickBot="1" x14ac:dyDescent="0.35">
      <c r="A141" s="125"/>
      <c r="B141" s="125"/>
      <c r="C141" s="125"/>
      <c r="D141" s="125"/>
      <c r="E141" s="125"/>
      <c r="F141" s="125"/>
      <c r="G141" s="136"/>
    </row>
    <row r="142" spans="1:7" ht="30" customHeight="1" x14ac:dyDescent="0.25">
      <c r="A142" s="124" t="s">
        <v>86</v>
      </c>
      <c r="B142" s="124"/>
      <c r="C142" s="124"/>
      <c r="D142" s="124"/>
      <c r="E142" s="124"/>
      <c r="F142" s="124"/>
      <c r="G142" s="136"/>
    </row>
    <row r="143" spans="1:7" x14ac:dyDescent="0.25">
      <c r="A143" s="151"/>
      <c r="B143" s="152"/>
      <c r="C143" s="152"/>
      <c r="D143" s="58"/>
      <c r="E143" s="58"/>
      <c r="F143" s="36">
        <f t="shared" ref="F143:F165" si="10">+D143+E143</f>
        <v>0</v>
      </c>
      <c r="G143" s="136"/>
    </row>
    <row r="144" spans="1:7" x14ac:dyDescent="0.25">
      <c r="A144" s="151"/>
      <c r="B144" s="152"/>
      <c r="C144" s="152"/>
      <c r="D144" s="58"/>
      <c r="E144" s="58"/>
      <c r="F144" s="36">
        <f t="shared" si="10"/>
        <v>0</v>
      </c>
      <c r="G144" s="136"/>
    </row>
    <row r="145" spans="1:7" x14ac:dyDescent="0.25">
      <c r="A145" s="151"/>
      <c r="B145" s="152"/>
      <c r="C145" s="152"/>
      <c r="D145" s="58"/>
      <c r="E145" s="58"/>
      <c r="F145" s="36">
        <f t="shared" si="10"/>
        <v>0</v>
      </c>
      <c r="G145" s="136"/>
    </row>
    <row r="146" spans="1:7" x14ac:dyDescent="0.25">
      <c r="A146" s="151"/>
      <c r="B146" s="152"/>
      <c r="C146" s="152"/>
      <c r="D146" s="58"/>
      <c r="E146" s="58"/>
      <c r="F146" s="36">
        <f t="shared" si="10"/>
        <v>0</v>
      </c>
      <c r="G146" s="136"/>
    </row>
    <row r="147" spans="1:7" x14ac:dyDescent="0.25">
      <c r="A147" s="151"/>
      <c r="B147" s="152"/>
      <c r="C147" s="152"/>
      <c r="D147" s="58"/>
      <c r="E147" s="58"/>
      <c r="F147" s="36">
        <f t="shared" si="10"/>
        <v>0</v>
      </c>
      <c r="G147" s="136"/>
    </row>
    <row r="148" spans="1:7" x14ac:dyDescent="0.25">
      <c r="A148" s="151"/>
      <c r="B148" s="152"/>
      <c r="C148" s="152"/>
      <c r="D148" s="58"/>
      <c r="E148" s="58"/>
      <c r="F148" s="36">
        <f t="shared" si="10"/>
        <v>0</v>
      </c>
      <c r="G148" s="136"/>
    </row>
    <row r="149" spans="1:7" x14ac:dyDescent="0.25">
      <c r="A149" s="151"/>
      <c r="B149" s="152"/>
      <c r="C149" s="152"/>
      <c r="D149" s="58"/>
      <c r="E149" s="58"/>
      <c r="F149" s="36">
        <f t="shared" si="10"/>
        <v>0</v>
      </c>
      <c r="G149" s="136"/>
    </row>
    <row r="150" spans="1:7" x14ac:dyDescent="0.25">
      <c r="A150" s="151"/>
      <c r="B150" s="152"/>
      <c r="C150" s="152"/>
      <c r="D150" s="58"/>
      <c r="E150" s="58"/>
      <c r="F150" s="36">
        <f t="shared" si="10"/>
        <v>0</v>
      </c>
      <c r="G150" s="136"/>
    </row>
    <row r="151" spans="1:7" x14ac:dyDescent="0.25">
      <c r="A151" s="151"/>
      <c r="B151" s="152"/>
      <c r="C151" s="152"/>
      <c r="D151" s="58"/>
      <c r="E151" s="58"/>
      <c r="F151" s="36">
        <f t="shared" si="10"/>
        <v>0</v>
      </c>
      <c r="G151" s="136"/>
    </row>
    <row r="152" spans="1:7" x14ac:dyDescent="0.25">
      <c r="A152" s="151"/>
      <c r="B152" s="152"/>
      <c r="C152" s="152"/>
      <c r="D152" s="58"/>
      <c r="E152" s="58"/>
      <c r="F152" s="36">
        <f t="shared" si="10"/>
        <v>0</v>
      </c>
      <c r="G152" s="136"/>
    </row>
    <row r="153" spans="1:7" x14ac:dyDescent="0.25">
      <c r="A153" s="151"/>
      <c r="B153" s="152"/>
      <c r="C153" s="152"/>
      <c r="D153" s="58"/>
      <c r="E153" s="58"/>
      <c r="F153" s="36">
        <f t="shared" si="10"/>
        <v>0</v>
      </c>
      <c r="G153" s="136"/>
    </row>
    <row r="154" spans="1:7" x14ac:dyDescent="0.25">
      <c r="A154" s="151"/>
      <c r="B154" s="152"/>
      <c r="C154" s="152"/>
      <c r="D154" s="58"/>
      <c r="E154" s="58"/>
      <c r="F154" s="36">
        <f t="shared" si="10"/>
        <v>0</v>
      </c>
      <c r="G154" s="136"/>
    </row>
    <row r="155" spans="1:7" x14ac:dyDescent="0.25">
      <c r="A155" s="151"/>
      <c r="B155" s="152"/>
      <c r="C155" s="152"/>
      <c r="D155" s="58"/>
      <c r="E155" s="58"/>
      <c r="F155" s="36">
        <f t="shared" si="10"/>
        <v>0</v>
      </c>
      <c r="G155" s="136"/>
    </row>
    <row r="156" spans="1:7" x14ac:dyDescent="0.25">
      <c r="A156" s="151"/>
      <c r="B156" s="152"/>
      <c r="C156" s="152"/>
      <c r="D156" s="58"/>
      <c r="E156" s="58"/>
      <c r="F156" s="36">
        <f t="shared" si="10"/>
        <v>0</v>
      </c>
      <c r="G156" s="136"/>
    </row>
    <row r="157" spans="1:7" x14ac:dyDescent="0.25">
      <c r="A157" s="151"/>
      <c r="B157" s="152"/>
      <c r="C157" s="152"/>
      <c r="D157" s="58"/>
      <c r="E157" s="58"/>
      <c r="F157" s="36">
        <f t="shared" si="10"/>
        <v>0</v>
      </c>
      <c r="G157" s="136"/>
    </row>
    <row r="158" spans="1:7" x14ac:dyDescent="0.25">
      <c r="A158" s="151"/>
      <c r="B158" s="152"/>
      <c r="C158" s="152"/>
      <c r="D158" s="58"/>
      <c r="E158" s="58"/>
      <c r="F158" s="36">
        <f t="shared" si="10"/>
        <v>0</v>
      </c>
      <c r="G158" s="136"/>
    </row>
    <row r="159" spans="1:7" x14ac:dyDescent="0.25">
      <c r="A159" s="151"/>
      <c r="B159" s="152"/>
      <c r="C159" s="152"/>
      <c r="D159" s="58"/>
      <c r="E159" s="58"/>
      <c r="F159" s="36">
        <f t="shared" si="10"/>
        <v>0</v>
      </c>
      <c r="G159" s="136"/>
    </row>
    <row r="160" spans="1:7" x14ac:dyDescent="0.25">
      <c r="A160" s="151"/>
      <c r="B160" s="152"/>
      <c r="C160" s="152"/>
      <c r="D160" s="58"/>
      <c r="E160" s="58"/>
      <c r="F160" s="36">
        <f t="shared" si="10"/>
        <v>0</v>
      </c>
      <c r="G160" s="136"/>
    </row>
    <row r="161" spans="1:7" x14ac:dyDescent="0.25">
      <c r="A161" s="151"/>
      <c r="B161" s="152"/>
      <c r="C161" s="152"/>
      <c r="D161" s="58"/>
      <c r="E161" s="58"/>
      <c r="F161" s="36">
        <f t="shared" si="10"/>
        <v>0</v>
      </c>
      <c r="G161" s="136"/>
    </row>
    <row r="162" spans="1:7" x14ac:dyDescent="0.25">
      <c r="A162" s="151"/>
      <c r="B162" s="152"/>
      <c r="C162" s="152"/>
      <c r="D162" s="58"/>
      <c r="E162" s="58"/>
      <c r="F162" s="36">
        <f t="shared" si="10"/>
        <v>0</v>
      </c>
      <c r="G162" s="136"/>
    </row>
    <row r="163" spans="1:7" x14ac:dyDescent="0.25">
      <c r="A163" s="151"/>
      <c r="B163" s="152"/>
      <c r="C163" s="152"/>
      <c r="D163" s="58"/>
      <c r="E163" s="58"/>
      <c r="F163" s="36">
        <f t="shared" si="10"/>
        <v>0</v>
      </c>
      <c r="G163" s="136"/>
    </row>
    <row r="164" spans="1:7" x14ac:dyDescent="0.25">
      <c r="A164" s="151"/>
      <c r="B164" s="152"/>
      <c r="C164" s="152"/>
      <c r="D164" s="58"/>
      <c r="E164" s="58"/>
      <c r="F164" s="36">
        <f t="shared" si="10"/>
        <v>0</v>
      </c>
      <c r="G164" s="136"/>
    </row>
    <row r="165" spans="1:7" x14ac:dyDescent="0.25">
      <c r="A165" s="151"/>
      <c r="B165" s="152"/>
      <c r="C165" s="152"/>
      <c r="D165" s="58"/>
      <c r="E165" s="58"/>
      <c r="F165" s="36">
        <f t="shared" si="10"/>
        <v>0</v>
      </c>
      <c r="G165" s="136"/>
    </row>
    <row r="166" spans="1:7" ht="13.5" thickBot="1" x14ac:dyDescent="0.35">
      <c r="A166" s="120" t="s">
        <v>81</v>
      </c>
      <c r="B166" s="120"/>
      <c r="C166" s="120"/>
      <c r="D166" s="28">
        <f>SUM(D142:D165)</f>
        <v>0</v>
      </c>
      <c r="E166" s="28">
        <f>SUM(E142:E165)</f>
        <v>0</v>
      </c>
      <c r="F166" s="28">
        <f>SUM(F142:F165)</f>
        <v>0</v>
      </c>
      <c r="G166" s="136"/>
    </row>
    <row r="167" spans="1:7" ht="27" customHeight="1" thickTop="1" thickBot="1" x14ac:dyDescent="0.3">
      <c r="A167" s="134" t="s">
        <v>134</v>
      </c>
      <c r="B167" s="134"/>
      <c r="C167" s="134"/>
      <c r="D167" s="134"/>
      <c r="E167" s="134"/>
      <c r="F167" s="134"/>
      <c r="G167" s="136"/>
    </row>
    <row r="168" spans="1:7" ht="30" customHeight="1" x14ac:dyDescent="0.25">
      <c r="A168" s="128" t="s">
        <v>88</v>
      </c>
      <c r="B168" s="128"/>
      <c r="C168" s="128"/>
      <c r="D168" s="128"/>
      <c r="E168" s="128"/>
      <c r="F168" s="128"/>
      <c r="G168" s="136"/>
    </row>
    <row r="169" spans="1:7" ht="12.75" customHeight="1" x14ac:dyDescent="0.25">
      <c r="A169" s="151"/>
      <c r="B169" s="152"/>
      <c r="C169" s="152"/>
      <c r="D169" s="58"/>
      <c r="E169" s="58"/>
      <c r="F169" s="36">
        <f t="shared" ref="F169:F181" si="11">+D169+E169</f>
        <v>0</v>
      </c>
      <c r="G169" s="136"/>
    </row>
    <row r="170" spans="1:7" x14ac:dyDescent="0.25">
      <c r="A170" s="151"/>
      <c r="B170" s="152"/>
      <c r="C170" s="152"/>
      <c r="D170" s="58"/>
      <c r="E170" s="58"/>
      <c r="F170" s="36">
        <f t="shared" si="11"/>
        <v>0</v>
      </c>
      <c r="G170" s="136"/>
    </row>
    <row r="171" spans="1:7" x14ac:dyDescent="0.25">
      <c r="A171" s="151"/>
      <c r="B171" s="152"/>
      <c r="C171" s="152"/>
      <c r="D171" s="58"/>
      <c r="E171" s="58"/>
      <c r="F171" s="36">
        <f t="shared" si="11"/>
        <v>0</v>
      </c>
      <c r="G171" s="136"/>
    </row>
    <row r="172" spans="1:7" x14ac:dyDescent="0.25">
      <c r="A172" s="151"/>
      <c r="B172" s="152"/>
      <c r="C172" s="152"/>
      <c r="D172" s="58"/>
      <c r="E172" s="58"/>
      <c r="F172" s="36">
        <f t="shared" si="11"/>
        <v>0</v>
      </c>
      <c r="G172" s="136"/>
    </row>
    <row r="173" spans="1:7" x14ac:dyDescent="0.25">
      <c r="A173" s="151"/>
      <c r="B173" s="152"/>
      <c r="C173" s="152"/>
      <c r="D173" s="58"/>
      <c r="E173" s="58"/>
      <c r="F173" s="36">
        <f t="shared" si="11"/>
        <v>0</v>
      </c>
      <c r="G173" s="136"/>
    </row>
    <row r="174" spans="1:7" ht="12.75" customHeight="1" x14ac:dyDescent="0.25">
      <c r="A174" s="151"/>
      <c r="B174" s="152"/>
      <c r="C174" s="152"/>
      <c r="D174" s="58"/>
      <c r="E174" s="58"/>
      <c r="F174" s="36">
        <f t="shared" si="11"/>
        <v>0</v>
      </c>
      <c r="G174" s="136"/>
    </row>
    <row r="175" spans="1:7" x14ac:dyDescent="0.25">
      <c r="A175" s="151"/>
      <c r="B175" s="152"/>
      <c r="C175" s="152"/>
      <c r="D175" s="58"/>
      <c r="E175" s="58"/>
      <c r="F175" s="36">
        <f t="shared" si="11"/>
        <v>0</v>
      </c>
      <c r="G175" s="136"/>
    </row>
    <row r="176" spans="1:7" x14ac:dyDescent="0.25">
      <c r="A176" s="151"/>
      <c r="B176" s="152"/>
      <c r="C176" s="152"/>
      <c r="D176" s="58"/>
      <c r="E176" s="58"/>
      <c r="F176" s="36">
        <f t="shared" si="11"/>
        <v>0</v>
      </c>
      <c r="G176" s="136"/>
    </row>
    <row r="177" spans="1:7" x14ac:dyDescent="0.25">
      <c r="A177" s="151"/>
      <c r="B177" s="152"/>
      <c r="C177" s="152"/>
      <c r="D177" s="58"/>
      <c r="E177" s="58"/>
      <c r="F177" s="36">
        <f t="shared" si="11"/>
        <v>0</v>
      </c>
      <c r="G177" s="136"/>
    </row>
    <row r="178" spans="1:7" x14ac:dyDescent="0.25">
      <c r="A178" s="151"/>
      <c r="B178" s="152"/>
      <c r="C178" s="152"/>
      <c r="D178" s="58"/>
      <c r="E178" s="58"/>
      <c r="F178" s="36">
        <f t="shared" si="11"/>
        <v>0</v>
      </c>
      <c r="G178" s="136"/>
    </row>
    <row r="179" spans="1:7" x14ac:dyDescent="0.25">
      <c r="A179" s="151"/>
      <c r="B179" s="152"/>
      <c r="C179" s="152"/>
      <c r="D179" s="58"/>
      <c r="E179" s="58"/>
      <c r="F179" s="36">
        <f t="shared" si="11"/>
        <v>0</v>
      </c>
      <c r="G179" s="136"/>
    </row>
    <row r="180" spans="1:7" ht="12.75" customHeight="1" x14ac:dyDescent="0.25">
      <c r="A180" s="151"/>
      <c r="B180" s="152"/>
      <c r="C180" s="152"/>
      <c r="D180" s="58"/>
      <c r="E180" s="58"/>
      <c r="F180" s="36">
        <f t="shared" si="11"/>
        <v>0</v>
      </c>
      <c r="G180" s="136"/>
    </row>
    <row r="181" spans="1:7" x14ac:dyDescent="0.25">
      <c r="A181" s="153"/>
      <c r="B181" s="153"/>
      <c r="C181" s="153"/>
      <c r="D181" s="59"/>
      <c r="E181" s="59"/>
      <c r="F181" s="37">
        <f t="shared" si="11"/>
        <v>0</v>
      </c>
      <c r="G181" s="136"/>
    </row>
    <row r="182" spans="1:7" ht="13.5" thickBot="1" x14ac:dyDescent="0.35">
      <c r="A182" s="120" t="s">
        <v>81</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89</v>
      </c>
      <c r="B184" s="128"/>
      <c r="C184" s="128"/>
      <c r="D184" s="128"/>
      <c r="E184" s="128"/>
      <c r="F184" s="128"/>
      <c r="G184" s="136"/>
    </row>
    <row r="185" spans="1:7" ht="21.75" customHeight="1" x14ac:dyDescent="0.25">
      <c r="A185" s="20"/>
      <c r="B185" s="25" t="s">
        <v>90</v>
      </c>
      <c r="C185" s="25" t="s">
        <v>91</v>
      </c>
      <c r="D185" s="112"/>
      <c r="E185" s="112"/>
      <c r="F185" s="112"/>
      <c r="G185" s="136"/>
    </row>
    <row r="186" spans="1:7" x14ac:dyDescent="0.25">
      <c r="A186" s="72"/>
      <c r="B186" s="73"/>
      <c r="C186" s="63"/>
      <c r="D186" s="58"/>
      <c r="E186" s="58"/>
      <c r="F186" s="36">
        <f t="shared" ref="F186:F197" si="12">ROUND(B186*C186,2)</f>
        <v>0</v>
      </c>
      <c r="G186" s="78" t="str">
        <f t="shared" ref="G186:G198" si="13">IF(D186+E186=F186, "", "ERROR")</f>
        <v/>
      </c>
    </row>
    <row r="187" spans="1:7" x14ac:dyDescent="0.25">
      <c r="A187" s="72"/>
      <c r="B187" s="73"/>
      <c r="C187" s="63"/>
      <c r="D187" s="58"/>
      <c r="E187" s="58"/>
      <c r="F187" s="36">
        <f t="shared" si="12"/>
        <v>0</v>
      </c>
      <c r="G187" s="78" t="str">
        <f t="shared" si="13"/>
        <v/>
      </c>
    </row>
    <row r="188" spans="1:7" x14ac:dyDescent="0.25">
      <c r="A188" s="72"/>
      <c r="B188" s="73"/>
      <c r="C188" s="63"/>
      <c r="D188" s="58"/>
      <c r="E188" s="58"/>
      <c r="F188" s="36">
        <f t="shared" si="12"/>
        <v>0</v>
      </c>
      <c r="G188" s="78" t="str">
        <f t="shared" si="13"/>
        <v/>
      </c>
    </row>
    <row r="189" spans="1:7" x14ac:dyDescent="0.25">
      <c r="A189" s="72"/>
      <c r="B189" s="73"/>
      <c r="C189" s="63"/>
      <c r="D189" s="58"/>
      <c r="E189" s="58"/>
      <c r="F189" s="36">
        <f t="shared" si="12"/>
        <v>0</v>
      </c>
      <c r="G189" s="78" t="str">
        <f t="shared" si="13"/>
        <v/>
      </c>
    </row>
    <row r="190" spans="1:7" x14ac:dyDescent="0.25">
      <c r="A190" s="72"/>
      <c r="B190" s="73"/>
      <c r="C190" s="63"/>
      <c r="D190" s="58"/>
      <c r="E190" s="58"/>
      <c r="F190" s="36">
        <f t="shared" si="12"/>
        <v>0</v>
      </c>
      <c r="G190" s="78" t="str">
        <f t="shared" si="13"/>
        <v/>
      </c>
    </row>
    <row r="191" spans="1:7" x14ac:dyDescent="0.25">
      <c r="A191" s="72"/>
      <c r="B191" s="73"/>
      <c r="C191" s="63"/>
      <c r="D191" s="58"/>
      <c r="E191" s="58"/>
      <c r="F191" s="36">
        <f t="shared" si="12"/>
        <v>0</v>
      </c>
      <c r="G191" s="78" t="str">
        <f t="shared" si="13"/>
        <v/>
      </c>
    </row>
    <row r="192" spans="1:7" x14ac:dyDescent="0.25">
      <c r="A192" s="72"/>
      <c r="B192" s="73"/>
      <c r="C192" s="63"/>
      <c r="D192" s="58"/>
      <c r="E192" s="58"/>
      <c r="F192" s="36">
        <f t="shared" si="12"/>
        <v>0</v>
      </c>
      <c r="G192" s="78" t="str">
        <f t="shared" si="13"/>
        <v/>
      </c>
    </row>
    <row r="193" spans="1:7" x14ac:dyDescent="0.25">
      <c r="A193" s="72"/>
      <c r="B193" s="73"/>
      <c r="C193" s="63"/>
      <c r="D193" s="58"/>
      <c r="E193" s="58"/>
      <c r="F193" s="36">
        <f t="shared" si="12"/>
        <v>0</v>
      </c>
      <c r="G193" s="78" t="str">
        <f t="shared" si="13"/>
        <v/>
      </c>
    </row>
    <row r="194" spans="1:7" x14ac:dyDescent="0.25">
      <c r="A194" s="72"/>
      <c r="B194" s="73"/>
      <c r="C194" s="63"/>
      <c r="D194" s="58"/>
      <c r="E194" s="58"/>
      <c r="F194" s="36">
        <f t="shared" si="12"/>
        <v>0</v>
      </c>
      <c r="G194" s="78" t="str">
        <f t="shared" si="13"/>
        <v/>
      </c>
    </row>
    <row r="195" spans="1:7" x14ac:dyDescent="0.25">
      <c r="A195" s="72"/>
      <c r="B195" s="73"/>
      <c r="C195" s="63"/>
      <c r="D195" s="58"/>
      <c r="E195" s="58"/>
      <c r="F195" s="36">
        <f t="shared" si="12"/>
        <v>0</v>
      </c>
      <c r="G195" s="78" t="str">
        <f t="shared" si="13"/>
        <v/>
      </c>
    </row>
    <row r="196" spans="1:7" x14ac:dyDescent="0.25">
      <c r="A196" s="72"/>
      <c r="B196" s="73"/>
      <c r="C196" s="63"/>
      <c r="D196" s="58"/>
      <c r="E196" s="58"/>
      <c r="F196" s="36">
        <f t="shared" si="12"/>
        <v>0</v>
      </c>
      <c r="G196" s="78" t="str">
        <f t="shared" si="13"/>
        <v/>
      </c>
    </row>
    <row r="197" spans="1:7" x14ac:dyDescent="0.25">
      <c r="A197" s="72"/>
      <c r="B197" s="73"/>
      <c r="C197" s="63"/>
      <c r="D197" s="58"/>
      <c r="E197" s="58"/>
      <c r="F197" s="36">
        <f t="shared" si="12"/>
        <v>0</v>
      </c>
      <c r="G197" s="78" t="str">
        <f t="shared" si="13"/>
        <v/>
      </c>
    </row>
    <row r="198" spans="1:7" ht="13.5" thickBot="1" x14ac:dyDescent="0.35">
      <c r="A198" s="120" t="s">
        <v>81</v>
      </c>
      <c r="B198" s="120"/>
      <c r="C198" s="120"/>
      <c r="D198" s="17">
        <f>SUM(D186:D197)</f>
        <v>0</v>
      </c>
      <c r="E198" s="17">
        <f>SUM(E186:E197)</f>
        <v>0</v>
      </c>
      <c r="F198" s="17">
        <f>SUM(F186:F197)</f>
        <v>0</v>
      </c>
      <c r="G198" s="78" t="str">
        <f t="shared" si="13"/>
        <v/>
      </c>
    </row>
    <row r="199" spans="1:7" ht="27" customHeight="1" thickTop="1" thickBot="1" x14ac:dyDescent="0.35">
      <c r="A199" s="130"/>
      <c r="B199" s="130"/>
      <c r="C199" s="130"/>
      <c r="D199" s="130"/>
      <c r="E199" s="130"/>
      <c r="F199" s="130"/>
      <c r="G199" s="136"/>
    </row>
    <row r="200" spans="1:7" ht="30.75" customHeight="1" x14ac:dyDescent="0.25">
      <c r="A200" s="128" t="s">
        <v>95</v>
      </c>
      <c r="B200" s="128"/>
      <c r="C200" s="128"/>
      <c r="D200" s="128"/>
      <c r="E200" s="128"/>
      <c r="F200" s="128"/>
      <c r="G200" s="136"/>
    </row>
    <row r="201" spans="1:7" x14ac:dyDescent="0.25">
      <c r="A201" s="155"/>
      <c r="B201" s="155"/>
      <c r="C201" s="155"/>
      <c r="D201" s="58"/>
      <c r="E201" s="58"/>
      <c r="F201" s="36">
        <f t="shared" ref="F201:F213" si="14">+D201+E201</f>
        <v>0</v>
      </c>
      <c r="G201" s="136"/>
    </row>
    <row r="202" spans="1:7" x14ac:dyDescent="0.25">
      <c r="A202" s="155"/>
      <c r="B202" s="155"/>
      <c r="C202" s="155"/>
      <c r="D202" s="58"/>
      <c r="E202" s="58"/>
      <c r="F202" s="36">
        <f t="shared" si="14"/>
        <v>0</v>
      </c>
      <c r="G202" s="136"/>
    </row>
    <row r="203" spans="1:7" x14ac:dyDescent="0.25">
      <c r="A203" s="155"/>
      <c r="B203" s="155"/>
      <c r="C203" s="155"/>
      <c r="D203" s="58"/>
      <c r="E203" s="58"/>
      <c r="F203" s="36">
        <f t="shared" si="14"/>
        <v>0</v>
      </c>
      <c r="G203" s="136"/>
    </row>
    <row r="204" spans="1:7" x14ac:dyDescent="0.25">
      <c r="A204" s="155"/>
      <c r="B204" s="155"/>
      <c r="C204" s="155"/>
      <c r="D204" s="58"/>
      <c r="E204" s="58"/>
      <c r="F204" s="36">
        <f t="shared" si="14"/>
        <v>0</v>
      </c>
      <c r="G204" s="136"/>
    </row>
    <row r="205" spans="1:7" x14ac:dyDescent="0.25">
      <c r="A205" s="155"/>
      <c r="B205" s="155"/>
      <c r="C205" s="155"/>
      <c r="D205" s="58"/>
      <c r="E205" s="58"/>
      <c r="F205" s="36">
        <f t="shared" si="14"/>
        <v>0</v>
      </c>
      <c r="G205" s="136"/>
    </row>
    <row r="206" spans="1:7" x14ac:dyDescent="0.25">
      <c r="A206" s="155"/>
      <c r="B206" s="155"/>
      <c r="C206" s="155"/>
      <c r="D206" s="58"/>
      <c r="E206" s="58"/>
      <c r="F206" s="36">
        <f t="shared" si="14"/>
        <v>0</v>
      </c>
      <c r="G206" s="136"/>
    </row>
    <row r="207" spans="1:7" x14ac:dyDescent="0.25">
      <c r="A207" s="155"/>
      <c r="B207" s="155"/>
      <c r="C207" s="155"/>
      <c r="D207" s="58"/>
      <c r="E207" s="58"/>
      <c r="F207" s="36">
        <f t="shared" si="14"/>
        <v>0</v>
      </c>
      <c r="G207" s="136"/>
    </row>
    <row r="208" spans="1:7" x14ac:dyDescent="0.25">
      <c r="A208" s="155"/>
      <c r="B208" s="155"/>
      <c r="C208" s="155"/>
      <c r="D208" s="58"/>
      <c r="E208" s="58"/>
      <c r="F208" s="36">
        <f t="shared" si="14"/>
        <v>0</v>
      </c>
      <c r="G208" s="136"/>
    </row>
    <row r="209" spans="1:7" x14ac:dyDescent="0.25">
      <c r="A209" s="155"/>
      <c r="B209" s="155"/>
      <c r="C209" s="155"/>
      <c r="D209" s="58"/>
      <c r="E209" s="58"/>
      <c r="F209" s="36">
        <f t="shared" si="14"/>
        <v>0</v>
      </c>
      <c r="G209" s="136"/>
    </row>
    <row r="210" spans="1:7" x14ac:dyDescent="0.25">
      <c r="A210" s="155"/>
      <c r="B210" s="155"/>
      <c r="C210" s="155"/>
      <c r="D210" s="58"/>
      <c r="E210" s="58"/>
      <c r="F210" s="36">
        <f t="shared" si="14"/>
        <v>0</v>
      </c>
      <c r="G210" s="136"/>
    </row>
    <row r="211" spans="1:7" x14ac:dyDescent="0.25">
      <c r="A211" s="155"/>
      <c r="B211" s="155"/>
      <c r="C211" s="155"/>
      <c r="D211" s="58"/>
      <c r="E211" s="58"/>
      <c r="F211" s="36">
        <f t="shared" si="14"/>
        <v>0</v>
      </c>
      <c r="G211" s="136"/>
    </row>
    <row r="212" spans="1:7" ht="12.75" customHeight="1" x14ac:dyDescent="0.25">
      <c r="A212" s="155"/>
      <c r="B212" s="155"/>
      <c r="C212" s="155"/>
      <c r="D212" s="58"/>
      <c r="E212" s="58"/>
      <c r="F212" s="36">
        <f t="shared" si="14"/>
        <v>0</v>
      </c>
      <c r="G212" s="136"/>
    </row>
    <row r="213" spans="1:7" x14ac:dyDescent="0.25">
      <c r="A213" s="155"/>
      <c r="B213" s="155"/>
      <c r="C213" s="155"/>
      <c r="D213" s="59"/>
      <c r="E213" s="59"/>
      <c r="F213" s="37">
        <f t="shared" si="14"/>
        <v>0</v>
      </c>
      <c r="G213" s="136"/>
    </row>
    <row r="214" spans="1:7" s="4" customFormat="1" ht="13.5" thickBot="1" x14ac:dyDescent="0.35">
      <c r="A214" s="120" t="s">
        <v>81</v>
      </c>
      <c r="B214" s="120"/>
      <c r="C214" s="120"/>
      <c r="D214" s="16">
        <f>SUM(D201:D213)</f>
        <v>0</v>
      </c>
      <c r="E214" s="16">
        <f>SUM(E201:E213)</f>
        <v>0</v>
      </c>
      <c r="F214" s="16">
        <f>SUM(F201:F213)</f>
        <v>0</v>
      </c>
      <c r="G214" s="136"/>
    </row>
    <row r="215" spans="1:7" s="4" customFormat="1" ht="27" customHeight="1" thickTop="1" thickBot="1" x14ac:dyDescent="0.3">
      <c r="A215" s="134" t="s">
        <v>135</v>
      </c>
      <c r="B215" s="135"/>
      <c r="C215" s="135"/>
      <c r="D215" s="135"/>
      <c r="E215" s="135"/>
      <c r="F215" s="135"/>
      <c r="G215" s="136"/>
    </row>
    <row r="216" spans="1:7" ht="30" customHeight="1" x14ac:dyDescent="0.25">
      <c r="A216" s="133" t="s">
        <v>100</v>
      </c>
      <c r="B216" s="133"/>
      <c r="C216" s="133"/>
      <c r="D216" s="133"/>
      <c r="E216" s="133"/>
      <c r="F216" s="133"/>
      <c r="G216" s="136"/>
    </row>
    <row r="217" spans="1:7" x14ac:dyDescent="0.25">
      <c r="A217" s="153"/>
      <c r="B217" s="154"/>
      <c r="C217" s="154"/>
      <c r="D217" s="58"/>
      <c r="E217" s="58"/>
      <c r="F217" s="36">
        <f t="shared" ref="F217:F234" si="15">+D217+E217</f>
        <v>0</v>
      </c>
      <c r="G217" s="136"/>
    </row>
    <row r="218" spans="1:7" x14ac:dyDescent="0.25">
      <c r="A218" s="153"/>
      <c r="B218" s="154"/>
      <c r="C218" s="154"/>
      <c r="D218" s="58"/>
      <c r="E218" s="58"/>
      <c r="F218" s="36">
        <f t="shared" si="15"/>
        <v>0</v>
      </c>
      <c r="G218" s="136"/>
    </row>
    <row r="219" spans="1:7" x14ac:dyDescent="0.25">
      <c r="A219" s="153"/>
      <c r="B219" s="154"/>
      <c r="C219" s="154"/>
      <c r="D219" s="58"/>
      <c r="E219" s="58"/>
      <c r="F219" s="36">
        <f t="shared" si="15"/>
        <v>0</v>
      </c>
      <c r="G219" s="136"/>
    </row>
    <row r="220" spans="1:7" x14ac:dyDescent="0.25">
      <c r="A220" s="153"/>
      <c r="B220" s="154"/>
      <c r="C220" s="154"/>
      <c r="D220" s="58"/>
      <c r="E220" s="58"/>
      <c r="F220" s="36">
        <f t="shared" si="15"/>
        <v>0</v>
      </c>
      <c r="G220" s="136"/>
    </row>
    <row r="221" spans="1:7" x14ac:dyDescent="0.25">
      <c r="A221" s="153"/>
      <c r="B221" s="154"/>
      <c r="C221" s="154"/>
      <c r="D221" s="58"/>
      <c r="E221" s="58"/>
      <c r="F221" s="36">
        <f t="shared" si="15"/>
        <v>0</v>
      </c>
      <c r="G221" s="136"/>
    </row>
    <row r="222" spans="1:7" x14ac:dyDescent="0.25">
      <c r="A222" s="153"/>
      <c r="B222" s="154"/>
      <c r="C222" s="154"/>
      <c r="D222" s="58"/>
      <c r="E222" s="58"/>
      <c r="F222" s="36">
        <f t="shared" si="15"/>
        <v>0</v>
      </c>
      <c r="G222" s="136"/>
    </row>
    <row r="223" spans="1:7" x14ac:dyDescent="0.25">
      <c r="A223" s="153"/>
      <c r="B223" s="154"/>
      <c r="C223" s="154"/>
      <c r="D223" s="58"/>
      <c r="E223" s="58"/>
      <c r="F223" s="36">
        <f t="shared" si="15"/>
        <v>0</v>
      </c>
      <c r="G223" s="136"/>
    </row>
    <row r="224" spans="1:7" x14ac:dyDescent="0.25">
      <c r="A224" s="153"/>
      <c r="B224" s="154"/>
      <c r="C224" s="154"/>
      <c r="D224" s="58"/>
      <c r="E224" s="58"/>
      <c r="F224" s="36">
        <f t="shared" si="15"/>
        <v>0</v>
      </c>
      <c r="G224" s="136"/>
    </row>
    <row r="225" spans="1:7" x14ac:dyDescent="0.25">
      <c r="A225" s="153"/>
      <c r="B225" s="154"/>
      <c r="C225" s="154"/>
      <c r="D225" s="58"/>
      <c r="E225" s="58"/>
      <c r="F225" s="36">
        <f t="shared" si="15"/>
        <v>0</v>
      </c>
      <c r="G225" s="136"/>
    </row>
    <row r="226" spans="1:7" x14ac:dyDescent="0.25">
      <c r="A226" s="153"/>
      <c r="B226" s="154"/>
      <c r="C226" s="154"/>
      <c r="D226" s="58"/>
      <c r="E226" s="58"/>
      <c r="F226" s="36">
        <f t="shared" si="15"/>
        <v>0</v>
      </c>
      <c r="G226" s="136"/>
    </row>
    <row r="227" spans="1:7" x14ac:dyDescent="0.25">
      <c r="A227" s="153"/>
      <c r="B227" s="154"/>
      <c r="C227" s="154"/>
      <c r="D227" s="58"/>
      <c r="E227" s="58"/>
      <c r="F227" s="36">
        <f t="shared" si="15"/>
        <v>0</v>
      </c>
      <c r="G227" s="136"/>
    </row>
    <row r="228" spans="1:7" x14ac:dyDescent="0.25">
      <c r="A228" s="153"/>
      <c r="B228" s="154"/>
      <c r="C228" s="154"/>
      <c r="D228" s="58"/>
      <c r="E228" s="58"/>
      <c r="F228" s="36">
        <f t="shared" si="15"/>
        <v>0</v>
      </c>
      <c r="G228" s="136"/>
    </row>
    <row r="229" spans="1:7" x14ac:dyDescent="0.25">
      <c r="A229" s="153"/>
      <c r="B229" s="154"/>
      <c r="C229" s="154"/>
      <c r="D229" s="58"/>
      <c r="E229" s="58"/>
      <c r="F229" s="36">
        <f t="shared" si="15"/>
        <v>0</v>
      </c>
      <c r="G229" s="136"/>
    </row>
    <row r="230" spans="1:7" x14ac:dyDescent="0.25">
      <c r="A230" s="153"/>
      <c r="B230" s="154"/>
      <c r="C230" s="154"/>
      <c r="D230" s="58"/>
      <c r="E230" s="58"/>
      <c r="F230" s="36">
        <f t="shared" si="15"/>
        <v>0</v>
      </c>
      <c r="G230" s="136"/>
    </row>
    <row r="231" spans="1:7" x14ac:dyDescent="0.25">
      <c r="A231" s="153"/>
      <c r="B231" s="154"/>
      <c r="C231" s="154"/>
      <c r="D231" s="58"/>
      <c r="E231" s="58"/>
      <c r="F231" s="36">
        <f t="shared" si="15"/>
        <v>0</v>
      </c>
      <c r="G231" s="136"/>
    </row>
    <row r="232" spans="1:7" x14ac:dyDescent="0.25">
      <c r="A232" s="153"/>
      <c r="B232" s="154"/>
      <c r="C232" s="154"/>
      <c r="D232" s="58"/>
      <c r="E232" s="58"/>
      <c r="F232" s="36">
        <f t="shared" si="15"/>
        <v>0</v>
      </c>
      <c r="G232" s="136"/>
    </row>
    <row r="233" spans="1:7" x14ac:dyDescent="0.25">
      <c r="A233" s="153"/>
      <c r="B233" s="154"/>
      <c r="C233" s="154"/>
      <c r="D233" s="58"/>
      <c r="E233" s="58"/>
      <c r="F233" s="36">
        <f t="shared" si="15"/>
        <v>0</v>
      </c>
      <c r="G233" s="136"/>
    </row>
    <row r="234" spans="1:7" x14ac:dyDescent="0.25">
      <c r="A234" s="153"/>
      <c r="B234" s="154"/>
      <c r="C234" s="154"/>
      <c r="D234" s="58"/>
      <c r="E234" s="58"/>
      <c r="F234" s="36">
        <f t="shared" si="15"/>
        <v>0</v>
      </c>
      <c r="G234" s="136"/>
    </row>
    <row r="235" spans="1:7" s="18" customFormat="1" ht="13.5" thickBot="1" x14ac:dyDescent="0.35">
      <c r="A235" s="120" t="s">
        <v>81</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103</v>
      </c>
      <c r="B237" s="128"/>
      <c r="C237" s="128"/>
      <c r="D237" s="128"/>
      <c r="E237" s="128"/>
      <c r="F237" s="128"/>
      <c r="G237" s="136"/>
    </row>
    <row r="238" spans="1:7" x14ac:dyDescent="0.25">
      <c r="A238" s="153"/>
      <c r="B238" s="154"/>
      <c r="C238" s="154"/>
      <c r="D238" s="58"/>
      <c r="E238" s="58"/>
      <c r="F238" s="36">
        <f t="shared" ref="F238:F259" si="16">+D238+E238</f>
        <v>0</v>
      </c>
      <c r="G238" s="136"/>
    </row>
    <row r="239" spans="1:7" x14ac:dyDescent="0.25">
      <c r="A239" s="153"/>
      <c r="B239" s="154"/>
      <c r="C239" s="154"/>
      <c r="D239" s="58"/>
      <c r="E239" s="58"/>
      <c r="F239" s="36">
        <f t="shared" si="16"/>
        <v>0</v>
      </c>
      <c r="G239" s="136"/>
    </row>
    <row r="240" spans="1:7" x14ac:dyDescent="0.25">
      <c r="A240" s="153"/>
      <c r="B240" s="154"/>
      <c r="C240" s="154"/>
      <c r="D240" s="58"/>
      <c r="E240" s="58"/>
      <c r="F240" s="36">
        <f t="shared" si="16"/>
        <v>0</v>
      </c>
      <c r="G240" s="136"/>
    </row>
    <row r="241" spans="1:7" x14ac:dyDescent="0.25">
      <c r="A241" s="153"/>
      <c r="B241" s="154"/>
      <c r="C241" s="154"/>
      <c r="D241" s="58"/>
      <c r="E241" s="58"/>
      <c r="F241" s="36">
        <f t="shared" si="16"/>
        <v>0</v>
      </c>
      <c r="G241" s="136"/>
    </row>
    <row r="242" spans="1:7" x14ac:dyDescent="0.25">
      <c r="A242" s="153"/>
      <c r="B242" s="154"/>
      <c r="C242" s="154"/>
      <c r="D242" s="58"/>
      <c r="E242" s="58"/>
      <c r="F242" s="36">
        <f t="shared" si="16"/>
        <v>0</v>
      </c>
      <c r="G242" s="136"/>
    </row>
    <row r="243" spans="1:7" x14ac:dyDescent="0.25">
      <c r="A243" s="153"/>
      <c r="B243" s="154"/>
      <c r="C243" s="154"/>
      <c r="D243" s="58"/>
      <c r="E243" s="58"/>
      <c r="F243" s="36">
        <f t="shared" si="16"/>
        <v>0</v>
      </c>
      <c r="G243" s="136"/>
    </row>
    <row r="244" spans="1:7" x14ac:dyDescent="0.25">
      <c r="A244" s="153"/>
      <c r="B244" s="154"/>
      <c r="C244" s="154"/>
      <c r="D244" s="58"/>
      <c r="E244" s="58"/>
      <c r="F244" s="36">
        <f t="shared" si="16"/>
        <v>0</v>
      </c>
      <c r="G244" s="136"/>
    </row>
    <row r="245" spans="1:7" x14ac:dyDescent="0.25">
      <c r="A245" s="153"/>
      <c r="B245" s="154"/>
      <c r="C245" s="154"/>
      <c r="D245" s="58"/>
      <c r="E245" s="58"/>
      <c r="F245" s="36">
        <f t="shared" si="16"/>
        <v>0</v>
      </c>
      <c r="G245" s="136"/>
    </row>
    <row r="246" spans="1:7" x14ac:dyDescent="0.25">
      <c r="A246" s="153"/>
      <c r="B246" s="154"/>
      <c r="C246" s="154"/>
      <c r="D246" s="58"/>
      <c r="E246" s="58"/>
      <c r="F246" s="36">
        <f t="shared" si="16"/>
        <v>0</v>
      </c>
      <c r="G246" s="136"/>
    </row>
    <row r="247" spans="1:7" x14ac:dyDescent="0.25">
      <c r="A247" s="153"/>
      <c r="B247" s="154"/>
      <c r="C247" s="154"/>
      <c r="D247" s="58"/>
      <c r="E247" s="58"/>
      <c r="F247" s="36">
        <f t="shared" si="16"/>
        <v>0</v>
      </c>
      <c r="G247" s="136"/>
    </row>
    <row r="248" spans="1:7" x14ac:dyDescent="0.25">
      <c r="A248" s="153"/>
      <c r="B248" s="154"/>
      <c r="C248" s="154"/>
      <c r="D248" s="58"/>
      <c r="E248" s="58"/>
      <c r="F248" s="36">
        <f t="shared" si="16"/>
        <v>0</v>
      </c>
      <c r="G248" s="136"/>
    </row>
    <row r="249" spans="1:7" x14ac:dyDescent="0.25">
      <c r="A249" s="153"/>
      <c r="B249" s="154"/>
      <c r="C249" s="154"/>
      <c r="D249" s="58"/>
      <c r="E249" s="58"/>
      <c r="F249" s="36">
        <f t="shared" si="16"/>
        <v>0</v>
      </c>
      <c r="G249" s="136"/>
    </row>
    <row r="250" spans="1:7" x14ac:dyDescent="0.25">
      <c r="A250" s="153"/>
      <c r="B250" s="154"/>
      <c r="C250" s="154"/>
      <c r="D250" s="58"/>
      <c r="E250" s="58"/>
      <c r="F250" s="36">
        <f t="shared" si="16"/>
        <v>0</v>
      </c>
      <c r="G250" s="136"/>
    </row>
    <row r="251" spans="1:7" x14ac:dyDescent="0.25">
      <c r="A251" s="153"/>
      <c r="B251" s="154"/>
      <c r="C251" s="154"/>
      <c r="D251" s="58"/>
      <c r="E251" s="58"/>
      <c r="F251" s="36">
        <f t="shared" si="16"/>
        <v>0</v>
      </c>
      <c r="G251" s="136"/>
    </row>
    <row r="252" spans="1:7" x14ac:dyDescent="0.25">
      <c r="A252" s="153"/>
      <c r="B252" s="154"/>
      <c r="C252" s="154"/>
      <c r="D252" s="58"/>
      <c r="E252" s="58"/>
      <c r="F252" s="36">
        <f t="shared" si="16"/>
        <v>0</v>
      </c>
      <c r="G252" s="136"/>
    </row>
    <row r="253" spans="1:7" x14ac:dyDescent="0.25">
      <c r="A253" s="153"/>
      <c r="B253" s="154"/>
      <c r="C253" s="154"/>
      <c r="D253" s="58"/>
      <c r="E253" s="58"/>
      <c r="F253" s="36">
        <f t="shared" si="16"/>
        <v>0</v>
      </c>
      <c r="G253" s="136"/>
    </row>
    <row r="254" spans="1:7" x14ac:dyDescent="0.25">
      <c r="A254" s="153"/>
      <c r="B254" s="154"/>
      <c r="C254" s="154"/>
      <c r="D254" s="58"/>
      <c r="E254" s="58"/>
      <c r="F254" s="36">
        <f t="shared" si="16"/>
        <v>0</v>
      </c>
      <c r="G254" s="136"/>
    </row>
    <row r="255" spans="1:7" x14ac:dyDescent="0.25">
      <c r="A255" s="153"/>
      <c r="B255" s="154"/>
      <c r="C255" s="154"/>
      <c r="D255" s="58"/>
      <c r="E255" s="58"/>
      <c r="F255" s="36">
        <f t="shared" si="16"/>
        <v>0</v>
      </c>
      <c r="G255" s="136"/>
    </row>
    <row r="256" spans="1:7" x14ac:dyDescent="0.25">
      <c r="A256" s="153"/>
      <c r="B256" s="154"/>
      <c r="C256" s="154"/>
      <c r="D256" s="58"/>
      <c r="E256" s="58"/>
      <c r="F256" s="36">
        <f t="shared" si="16"/>
        <v>0</v>
      </c>
      <c r="G256" s="136"/>
    </row>
    <row r="257" spans="1:7" x14ac:dyDescent="0.25">
      <c r="A257" s="153"/>
      <c r="B257" s="154"/>
      <c r="C257" s="154"/>
      <c r="D257" s="58"/>
      <c r="E257" s="58"/>
      <c r="F257" s="36">
        <f t="shared" si="16"/>
        <v>0</v>
      </c>
      <c r="G257" s="136"/>
    </row>
    <row r="258" spans="1:7" x14ac:dyDescent="0.25">
      <c r="A258" s="153"/>
      <c r="B258" s="154"/>
      <c r="C258" s="154"/>
      <c r="D258" s="58"/>
      <c r="E258" s="58"/>
      <c r="F258" s="36">
        <f t="shared" si="16"/>
        <v>0</v>
      </c>
      <c r="G258" s="136"/>
    </row>
    <row r="259" spans="1:7" x14ac:dyDescent="0.25">
      <c r="A259" s="153"/>
      <c r="B259" s="154"/>
      <c r="C259" s="154"/>
      <c r="D259" s="59"/>
      <c r="E259" s="59"/>
      <c r="F259" s="37">
        <f t="shared" si="16"/>
        <v>0</v>
      </c>
      <c r="G259" s="136"/>
    </row>
    <row r="260" spans="1:7" ht="13.5" thickBot="1" x14ac:dyDescent="0.35">
      <c r="A260" s="120" t="s">
        <v>81</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50</v>
      </c>
      <c r="B262" s="129"/>
      <c r="C262" s="129"/>
      <c r="D262" s="19">
        <f>+D115+D140+D166+D182+D198+D214+D235+D260</f>
        <v>0</v>
      </c>
      <c r="E262" s="19">
        <f>+E115+E140+E166+E182+E198+E214+E235+E260</f>
        <v>0</v>
      </c>
      <c r="F262" s="19">
        <f>+F115+F140+F166+F182+F198+F214+F235+F260</f>
        <v>0</v>
      </c>
      <c r="G262" s="136"/>
    </row>
    <row r="263" spans="1:7" ht="13" thickTop="1" x14ac:dyDescent="0.25">
      <c r="A263" s="105" t="s">
        <v>136</v>
      </c>
      <c r="B263" s="146"/>
      <c r="C263" s="146"/>
      <c r="D263" s="146"/>
      <c r="E263" s="146"/>
      <c r="F263" s="146"/>
      <c r="G263" s="136"/>
    </row>
    <row r="264" spans="1:7" x14ac:dyDescent="0.25">
      <c r="A264" s="146"/>
      <c r="B264" s="146"/>
      <c r="C264" s="146"/>
      <c r="D264" s="146"/>
      <c r="E264" s="146"/>
      <c r="F264" s="146"/>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33:C233"/>
    <mergeCell ref="A184:F184"/>
    <mergeCell ref="A183:F183"/>
    <mergeCell ref="A199:F199"/>
    <mergeCell ref="A198:C198"/>
    <mergeCell ref="D185:F185"/>
    <mergeCell ref="A244:C244"/>
    <mergeCell ref="A250:C250"/>
    <mergeCell ref="A251:C2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9:A10"/>
    <mergeCell ref="A8:F8"/>
    <mergeCell ref="A6:C7"/>
    <mergeCell ref="F6:F7"/>
    <mergeCell ref="D6:D7"/>
    <mergeCell ref="A115:C115"/>
    <mergeCell ref="A148:C148"/>
    <mergeCell ref="A117:F117"/>
    <mergeCell ref="A116:F116"/>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5'!$A$1</f>
        <v>Appendix C</v>
      </c>
      <c r="B1" s="97"/>
      <c r="C1" s="97"/>
      <c r="D1" s="97"/>
      <c r="E1" s="97"/>
      <c r="F1" s="97"/>
    </row>
    <row r="2" spans="1:7" ht="18" x14ac:dyDescent="0.4">
      <c r="A2" s="2" t="s">
        <v>52</v>
      </c>
      <c r="B2" s="2"/>
      <c r="C2" s="2"/>
      <c r="D2" s="2"/>
      <c r="E2" s="2"/>
      <c r="F2" s="2"/>
    </row>
    <row r="3" spans="1:7" x14ac:dyDescent="0.25">
      <c r="A3" s="85"/>
      <c r="B3" s="85"/>
      <c r="C3" s="85"/>
      <c r="D3" s="85"/>
      <c r="E3" s="85"/>
      <c r="F3" s="85"/>
    </row>
    <row r="4" spans="1:7" ht="17.25" customHeight="1" x14ac:dyDescent="0.35">
      <c r="A4" s="97" t="str">
        <f>'BUDGET DETAILS - Year 5'!$A$2</f>
        <v>(Insert Vendor Name)</v>
      </c>
      <c r="B4" s="97"/>
      <c r="C4" s="97"/>
      <c r="D4" s="97"/>
      <c r="E4" s="97"/>
      <c r="F4" s="97"/>
    </row>
    <row r="5" spans="1:7" ht="17.25" customHeight="1" x14ac:dyDescent="0.35">
      <c r="A5" s="97" t="str">
        <f>'BUDGET DETAILS - Year 5'!$A$3</f>
        <v>(Insert SAP #)</v>
      </c>
      <c r="B5" s="97"/>
      <c r="C5" s="97"/>
      <c r="D5" s="97"/>
      <c r="E5" s="97"/>
      <c r="F5" s="97"/>
    </row>
    <row r="6" spans="1:7" ht="15.5" x14ac:dyDescent="0.35">
      <c r="A6" s="99" t="str">
        <f>'BUDGET DETAILS - Year 5'!$A$4</f>
        <v>(Insert Budget Period)</v>
      </c>
      <c r="B6" s="99"/>
      <c r="C6" s="99"/>
      <c r="D6" s="99"/>
      <c r="E6" s="99"/>
      <c r="F6" s="99"/>
    </row>
    <row r="7" spans="1:7" ht="15.75" customHeight="1" x14ac:dyDescent="0.25">
      <c r="A7" s="86"/>
      <c r="B7" s="86"/>
      <c r="C7" s="86"/>
      <c r="D7" s="86"/>
      <c r="E7" s="86"/>
      <c r="F7" s="86"/>
    </row>
    <row r="8" spans="1:7" ht="52.5" customHeight="1" x14ac:dyDescent="0.25">
      <c r="A8" s="90" t="s">
        <v>40</v>
      </c>
      <c r="B8" s="91"/>
      <c r="C8" s="92"/>
      <c r="D8" s="76" t="str">
        <f>'BUDGET DETAILS - Year 5'!D6</f>
        <v>Original Budget</v>
      </c>
      <c r="E8" s="76" t="str">
        <f>'BUDGET DETAILS - Year 5'!E6</f>
        <v>Amendment Type &amp; Number</v>
      </c>
      <c r="F8" s="76" t="str">
        <f>'BUDGET DETAILS - Year 5'!F6</f>
        <v>Total Budget</v>
      </c>
    </row>
    <row r="9" spans="1:7" ht="30" customHeight="1" x14ac:dyDescent="0.25">
      <c r="A9" s="93" t="s">
        <v>42</v>
      </c>
      <c r="B9" s="94"/>
      <c r="C9" s="95"/>
      <c r="D9" s="24">
        <f>'BUDGET DETAILS - Year 5'!D115</f>
        <v>0</v>
      </c>
      <c r="E9" s="24">
        <f>'BUDGET DETAILS - Year 5'!E115</f>
        <v>0</v>
      </c>
      <c r="F9" s="77">
        <f>D9+E9</f>
        <v>0</v>
      </c>
      <c r="G9" s="38" t="str">
        <f>IF(F9='BUDGET DETAILS - Year 5'!F115,"","ERROR")</f>
        <v/>
      </c>
    </row>
    <row r="10" spans="1:7" ht="30" customHeight="1" x14ac:dyDescent="0.25">
      <c r="A10" s="87" t="s">
        <v>43</v>
      </c>
      <c r="B10" s="88"/>
      <c r="C10" s="89"/>
      <c r="D10" s="24">
        <f>'BUDGET DETAILS - Year 5'!D140</f>
        <v>0</v>
      </c>
      <c r="E10" s="1">
        <f>'BUDGET DETAILS - Year 5'!E140</f>
        <v>0</v>
      </c>
      <c r="F10" s="77">
        <f t="shared" ref="F10:F16" si="0">D10+E10</f>
        <v>0</v>
      </c>
      <c r="G10" s="38" t="str">
        <f>IF(F10='BUDGET DETAILS - Year 5'!F140,"","ERROR")</f>
        <v/>
      </c>
    </row>
    <row r="11" spans="1:7" ht="30" customHeight="1" x14ac:dyDescent="0.25">
      <c r="A11" s="87" t="s">
        <v>44</v>
      </c>
      <c r="B11" s="88"/>
      <c r="C11" s="89"/>
      <c r="D11" s="24">
        <f>'BUDGET DETAILS - Year 5'!D166</f>
        <v>0</v>
      </c>
      <c r="E11" s="1">
        <f>'BUDGET DETAILS - Year 5'!E166</f>
        <v>0</v>
      </c>
      <c r="F11" s="77">
        <f t="shared" si="0"/>
        <v>0</v>
      </c>
      <c r="G11" s="38" t="str">
        <f>IF(F11='BUDGET DETAILS - Year 5'!F166,"","ERROR")</f>
        <v/>
      </c>
    </row>
    <row r="12" spans="1:7" ht="30" customHeight="1" x14ac:dyDescent="0.25">
      <c r="A12" s="87" t="s">
        <v>45</v>
      </c>
      <c r="B12" s="88"/>
      <c r="C12" s="89"/>
      <c r="D12" s="24">
        <f>'BUDGET DETAILS - Year 5'!D182</f>
        <v>0</v>
      </c>
      <c r="E12" s="1">
        <f>'BUDGET DETAILS - Year 5'!E182</f>
        <v>0</v>
      </c>
      <c r="F12" s="77">
        <f t="shared" si="0"/>
        <v>0</v>
      </c>
      <c r="G12" s="38" t="str">
        <f>IF(F12='BUDGET DETAILS - Year 5'!F182,"","ERROR")</f>
        <v/>
      </c>
    </row>
    <row r="13" spans="1:7" ht="30" customHeight="1" x14ac:dyDescent="0.25">
      <c r="A13" s="87" t="s">
        <v>46</v>
      </c>
      <c r="B13" s="88"/>
      <c r="C13" s="89"/>
      <c r="D13" s="24">
        <f>'BUDGET DETAILS - Year 5'!D198</f>
        <v>0</v>
      </c>
      <c r="E13" s="1">
        <f>'BUDGET DETAILS - Year 5'!E198</f>
        <v>0</v>
      </c>
      <c r="F13" s="77">
        <f t="shared" si="0"/>
        <v>0</v>
      </c>
      <c r="G13" s="38" t="str">
        <f>IF(F13='BUDGET DETAILS - Year 5'!F198,"","ERROR")</f>
        <v/>
      </c>
    </row>
    <row r="14" spans="1:7" ht="30.75" customHeight="1" x14ac:dyDescent="0.25">
      <c r="A14" s="87" t="s">
        <v>47</v>
      </c>
      <c r="B14" s="88"/>
      <c r="C14" s="89"/>
      <c r="D14" s="24">
        <f>'BUDGET DETAILS - Year 5'!D214</f>
        <v>0</v>
      </c>
      <c r="E14" s="1">
        <f>'BUDGET DETAILS - Year 5'!E214</f>
        <v>0</v>
      </c>
      <c r="F14" s="77">
        <f t="shared" si="0"/>
        <v>0</v>
      </c>
      <c r="G14" s="38" t="str">
        <f>IF(F14='BUDGET DETAILS - Year 5'!F214,"","ERROR")</f>
        <v/>
      </c>
    </row>
    <row r="15" spans="1:7" ht="30" customHeight="1" x14ac:dyDescent="0.25">
      <c r="A15" s="87" t="s">
        <v>48</v>
      </c>
      <c r="B15" s="88"/>
      <c r="C15" s="89"/>
      <c r="D15" s="24">
        <f>'BUDGET DETAILS - Year 5'!D235</f>
        <v>0</v>
      </c>
      <c r="E15" s="1">
        <f>'BUDGET DETAILS - Year 5'!E235</f>
        <v>0</v>
      </c>
      <c r="F15" s="77">
        <f t="shared" si="0"/>
        <v>0</v>
      </c>
      <c r="G15" s="38" t="str">
        <f>IF(F15='BUDGET DETAILS - Year 5'!F235,"","ERROR")</f>
        <v/>
      </c>
    </row>
    <row r="16" spans="1:7" ht="30.75" customHeight="1" x14ac:dyDescent="0.25">
      <c r="A16" s="87" t="s">
        <v>49</v>
      </c>
      <c r="B16" s="88"/>
      <c r="C16" s="89"/>
      <c r="D16" s="24">
        <f>'BUDGET DETAILS - Year 5'!D260</f>
        <v>0</v>
      </c>
      <c r="E16" s="1">
        <f>'BUDGET DETAILS - Year 5'!E260</f>
        <v>0</v>
      </c>
      <c r="F16" s="77">
        <f t="shared" si="0"/>
        <v>0</v>
      </c>
      <c r="G16" s="38" t="str">
        <f>IF(F16='BUDGET DETAILS - Year 5'!F260,"","ERROR")</f>
        <v/>
      </c>
    </row>
    <row r="17" spans="1:7" ht="30.75" customHeight="1" x14ac:dyDescent="0.25">
      <c r="A17" s="87" t="s">
        <v>50</v>
      </c>
      <c r="B17" s="88"/>
      <c r="C17" s="89"/>
      <c r="D17" s="77">
        <f>SUM(D9:D16)</f>
        <v>0</v>
      </c>
      <c r="E17" s="1">
        <f>SUM(E9:E16)</f>
        <v>0</v>
      </c>
      <c r="F17" s="77">
        <f>SUM(F9:F16)</f>
        <v>0</v>
      </c>
      <c r="G17" s="38" t="str">
        <f>IF(F17='BUDGET DETAILS - Year 5'!F262,"","ERROR")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137</v>
      </c>
      <c r="B29" s="83"/>
      <c r="C29" s="83"/>
      <c r="D29" s="83"/>
      <c r="E29" s="83"/>
      <c r="F29" s="83"/>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125</v>
      </c>
      <c r="B4" s="111"/>
      <c r="C4" s="111"/>
      <c r="D4" s="111"/>
      <c r="E4" s="111"/>
      <c r="F4" s="111"/>
      <c r="G4" s="136"/>
    </row>
    <row r="5" spans="1:7" ht="4.5" customHeight="1" thickBot="1" x14ac:dyDescent="0.4">
      <c r="A5" s="99"/>
      <c r="B5" s="99"/>
      <c r="C5" s="99"/>
      <c r="D5" s="99"/>
      <c r="E5" s="99"/>
      <c r="F5" s="99"/>
      <c r="G5" s="136"/>
    </row>
    <row r="6" spans="1:7" ht="30" customHeight="1" x14ac:dyDescent="0.25">
      <c r="A6" s="139" t="s">
        <v>57</v>
      </c>
      <c r="B6" s="140"/>
      <c r="C6" s="141"/>
      <c r="D6" s="101" t="s">
        <v>58</v>
      </c>
      <c r="E6" s="149" t="s">
        <v>59</v>
      </c>
      <c r="F6" s="101" t="s">
        <v>60</v>
      </c>
      <c r="G6" s="136"/>
    </row>
    <row r="7" spans="1:7" ht="15" customHeight="1" thickBot="1" x14ac:dyDescent="0.3">
      <c r="A7" s="142"/>
      <c r="B7" s="143"/>
      <c r="C7" s="144"/>
      <c r="D7" s="102"/>
      <c r="E7" s="150"/>
      <c r="F7" s="102"/>
      <c r="G7" s="136"/>
    </row>
    <row r="8" spans="1:7" ht="30" customHeight="1" x14ac:dyDescent="0.25">
      <c r="A8" s="117" t="s">
        <v>61</v>
      </c>
      <c r="B8" s="117"/>
      <c r="C8" s="117"/>
      <c r="D8" s="117"/>
      <c r="E8" s="117"/>
      <c r="F8" s="117"/>
      <c r="G8" s="136"/>
    </row>
    <row r="9" spans="1:7" ht="12.75" customHeight="1" x14ac:dyDescent="0.25">
      <c r="A9" s="115" t="s">
        <v>62</v>
      </c>
      <c r="B9" s="3" t="s">
        <v>63</v>
      </c>
      <c r="C9" s="3" t="s">
        <v>64</v>
      </c>
      <c r="D9" s="112"/>
      <c r="E9" s="112"/>
      <c r="F9" s="112"/>
      <c r="G9" s="136"/>
    </row>
    <row r="10" spans="1:7" ht="12.75" customHeight="1" x14ac:dyDescent="0.25">
      <c r="A10" s="116"/>
      <c r="B10" s="14" t="s">
        <v>65</v>
      </c>
      <c r="C10" s="14" t="s">
        <v>66</v>
      </c>
      <c r="D10" s="112"/>
      <c r="E10" s="112"/>
      <c r="F10" s="112"/>
      <c r="G10" s="136"/>
    </row>
    <row r="11" spans="1:7" x14ac:dyDescent="0.25">
      <c r="A11" s="71"/>
      <c r="B11" s="60"/>
      <c r="C11" s="61"/>
      <c r="D11" s="57"/>
      <c r="E11" s="57"/>
      <c r="F11" s="36">
        <f t="shared" ref="F11:F37"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ref="F38:F49" si="2">ROUND(B38*C38,2)</f>
        <v>0</v>
      </c>
      <c r="G38" s="78" t="str">
        <f t="shared" si="1"/>
        <v/>
      </c>
    </row>
    <row r="39" spans="1:7" x14ac:dyDescent="0.25">
      <c r="A39" s="71"/>
      <c r="B39" s="60"/>
      <c r="C39" s="61"/>
      <c r="D39" s="57"/>
      <c r="E39" s="57"/>
      <c r="F39" s="36">
        <f t="shared" si="2"/>
        <v>0</v>
      </c>
      <c r="G39" s="78" t="str">
        <f t="shared" si="1"/>
        <v/>
      </c>
    </row>
    <row r="40" spans="1:7" x14ac:dyDescent="0.25">
      <c r="A40" s="71"/>
      <c r="B40" s="60"/>
      <c r="C40" s="61"/>
      <c r="D40" s="57"/>
      <c r="E40" s="57"/>
      <c r="F40" s="36">
        <f t="shared" si="2"/>
        <v>0</v>
      </c>
      <c r="G40" s="78" t="str">
        <f t="shared" si="1"/>
        <v/>
      </c>
    </row>
    <row r="41" spans="1:7" x14ac:dyDescent="0.25">
      <c r="A41" s="71"/>
      <c r="B41" s="60"/>
      <c r="C41" s="61"/>
      <c r="D41" s="57"/>
      <c r="E41" s="57"/>
      <c r="F41" s="36">
        <f t="shared" si="2"/>
        <v>0</v>
      </c>
      <c r="G41" s="78" t="str">
        <f t="shared" si="1"/>
        <v/>
      </c>
    </row>
    <row r="42" spans="1:7" x14ac:dyDescent="0.25">
      <c r="A42" s="71"/>
      <c r="B42" s="60"/>
      <c r="C42" s="61"/>
      <c r="D42" s="57"/>
      <c r="E42" s="57"/>
      <c r="F42" s="36">
        <f t="shared" si="2"/>
        <v>0</v>
      </c>
      <c r="G42" s="78" t="str">
        <f t="shared" si="1"/>
        <v/>
      </c>
    </row>
    <row r="43" spans="1:7" x14ac:dyDescent="0.25">
      <c r="A43" s="71"/>
      <c r="B43" s="60"/>
      <c r="C43" s="61"/>
      <c r="D43" s="57"/>
      <c r="E43" s="57"/>
      <c r="F43" s="36">
        <f t="shared" si="2"/>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36"/>
    </row>
    <row r="51" spans="1:7" x14ac:dyDescent="0.25">
      <c r="A51" s="79"/>
      <c r="B51" s="40"/>
      <c r="C51" s="44"/>
      <c r="D51" s="42"/>
      <c r="E51" s="36"/>
      <c r="F51" s="36"/>
      <c r="G51" s="136"/>
    </row>
    <row r="52" spans="1:7" x14ac:dyDescent="0.25">
      <c r="A52" s="79"/>
      <c r="B52" s="40"/>
      <c r="C52" s="41"/>
      <c r="D52" s="42"/>
      <c r="E52" s="36"/>
      <c r="F52" s="36"/>
      <c r="G52" s="136"/>
    </row>
    <row r="53" spans="1:7" x14ac:dyDescent="0.25">
      <c r="A53" s="79"/>
      <c r="B53" s="40"/>
      <c r="C53" s="41"/>
      <c r="D53" s="42"/>
      <c r="E53" s="36"/>
      <c r="F53" s="36"/>
      <c r="G53" s="136"/>
    </row>
    <row r="54" spans="1:7" x14ac:dyDescent="0.25">
      <c r="A54" s="79"/>
      <c r="B54" s="40"/>
      <c r="C54" s="41"/>
      <c r="D54" s="42"/>
      <c r="E54" s="36"/>
      <c r="F54" s="36"/>
      <c r="G54" s="136"/>
    </row>
    <row r="55" spans="1:7" x14ac:dyDescent="0.25">
      <c r="A55" s="79"/>
      <c r="B55" s="40"/>
      <c r="C55" s="41"/>
      <c r="D55" s="42"/>
      <c r="E55" s="36"/>
      <c r="F55" s="36"/>
      <c r="G55" s="136"/>
    </row>
    <row r="56" spans="1:7" x14ac:dyDescent="0.25">
      <c r="A56" s="79"/>
      <c r="B56" s="40"/>
      <c r="C56" s="41"/>
      <c r="D56" s="42"/>
      <c r="E56" s="36"/>
      <c r="F56" s="36"/>
      <c r="G56" s="136"/>
    </row>
    <row r="57" spans="1:7" x14ac:dyDescent="0.25">
      <c r="A57" s="79"/>
      <c r="B57" s="40"/>
      <c r="C57" s="41"/>
      <c r="D57" s="42"/>
      <c r="E57" s="36"/>
      <c r="F57" s="36"/>
      <c r="G57" s="136"/>
    </row>
    <row r="58" spans="1:7" x14ac:dyDescent="0.25">
      <c r="A58" s="79"/>
      <c r="B58" s="40"/>
      <c r="C58" s="41"/>
      <c r="D58" s="42"/>
      <c r="E58" s="36"/>
      <c r="F58" s="36"/>
      <c r="G58" s="136"/>
    </row>
    <row r="59" spans="1:7" x14ac:dyDescent="0.25">
      <c r="A59" s="79"/>
      <c r="B59" s="40"/>
      <c r="C59" s="41"/>
      <c r="D59" s="43"/>
      <c r="E59" s="37"/>
      <c r="F59" s="37"/>
      <c r="G59" s="136"/>
    </row>
    <row r="60" spans="1:7" ht="12.75" customHeight="1" x14ac:dyDescent="0.25">
      <c r="A60" s="119" t="s">
        <v>68</v>
      </c>
      <c r="B60" s="119"/>
      <c r="C60" s="119"/>
      <c r="D60" s="13">
        <f>SUM(D11:D59)</f>
        <v>0</v>
      </c>
      <c r="E60" s="13">
        <f>SUM(E11:E59)</f>
        <v>0</v>
      </c>
      <c r="F60" s="13">
        <f>SUM(F11:F59)</f>
        <v>0</v>
      </c>
      <c r="G60" s="78" t="str">
        <f>IF(D60+E60=F60, "", "ERROR")</f>
        <v/>
      </c>
    </row>
    <row r="61" spans="1:7" ht="12.75" customHeight="1" x14ac:dyDescent="0.25">
      <c r="A61" s="118" t="s">
        <v>138</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70</v>
      </c>
      <c r="B63" s="121"/>
      <c r="C63" s="121"/>
      <c r="D63" s="112"/>
      <c r="E63" s="112"/>
      <c r="F63" s="112"/>
      <c r="G63" s="136"/>
    </row>
    <row r="64" spans="1:7" ht="12.75" customHeight="1" x14ac:dyDescent="0.25">
      <c r="A64" s="70"/>
      <c r="B64" s="32" t="s">
        <v>71</v>
      </c>
      <c r="C64" s="32" t="s">
        <v>65</v>
      </c>
      <c r="D64" s="112"/>
      <c r="E64" s="112"/>
      <c r="F64" s="112"/>
      <c r="G64" s="136"/>
    </row>
    <row r="65" spans="1:7" x14ac:dyDescent="0.25">
      <c r="A65" s="34" t="str">
        <f>IF(A11="","",+A11)</f>
        <v/>
      </c>
      <c r="B65" s="35">
        <f>+F11</f>
        <v>0</v>
      </c>
      <c r="C65" s="62"/>
      <c r="D65" s="58"/>
      <c r="E65" s="58"/>
      <c r="F65" s="36">
        <f t="shared" ref="F65:F103" si="3">ROUND(B65*C65,2)</f>
        <v>0</v>
      </c>
      <c r="G65" s="78" t="str">
        <f t="shared" ref="G65:G103" si="4">IF(D65+E65=F65, "", "ERROR")</f>
        <v/>
      </c>
    </row>
    <row r="66" spans="1:7" x14ac:dyDescent="0.25">
      <c r="A66" s="34" t="str">
        <f t="shared" ref="A66:A103" si="5">IF(A12="","",+A12)</f>
        <v/>
      </c>
      <c r="B66" s="35">
        <f>+F12</f>
        <v>0</v>
      </c>
      <c r="C66" s="62"/>
      <c r="D66" s="58"/>
      <c r="E66" s="58"/>
      <c r="F66" s="36">
        <f t="shared" si="3"/>
        <v>0</v>
      </c>
      <c r="G66" s="78" t="str">
        <f t="shared" si="4"/>
        <v/>
      </c>
    </row>
    <row r="67" spans="1:7" x14ac:dyDescent="0.25">
      <c r="A67" s="34" t="str">
        <f t="shared" si="5"/>
        <v/>
      </c>
      <c r="B67" s="35">
        <f>+F13</f>
        <v>0</v>
      </c>
      <c r="C67" s="62"/>
      <c r="D67" s="58"/>
      <c r="E67" s="58"/>
      <c r="F67" s="36">
        <f t="shared" si="3"/>
        <v>0</v>
      </c>
      <c r="G67" s="78" t="str">
        <f t="shared" si="4"/>
        <v/>
      </c>
    </row>
    <row r="68" spans="1:7" x14ac:dyDescent="0.25">
      <c r="A68" s="34" t="str">
        <f t="shared" si="5"/>
        <v/>
      </c>
      <c r="B68" s="35">
        <f t="shared" ref="B68:B103" si="6">+F14</f>
        <v>0</v>
      </c>
      <c r="C68" s="62"/>
      <c r="D68" s="58"/>
      <c r="E68" s="58"/>
      <c r="F68" s="36">
        <f t="shared" si="3"/>
        <v>0</v>
      </c>
      <c r="G68" s="78" t="str">
        <f t="shared" si="4"/>
        <v/>
      </c>
    </row>
    <row r="69" spans="1:7" x14ac:dyDescent="0.25">
      <c r="A69" s="34" t="str">
        <f t="shared" si="5"/>
        <v/>
      </c>
      <c r="B69" s="35">
        <f t="shared" si="6"/>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si="3"/>
        <v>0</v>
      </c>
      <c r="G97" s="78" t="str">
        <f t="shared" si="4"/>
        <v/>
      </c>
    </row>
    <row r="98" spans="1:7" x14ac:dyDescent="0.25">
      <c r="A98" s="34" t="str">
        <f t="shared" si="5"/>
        <v/>
      </c>
      <c r="B98" s="35">
        <f t="shared" si="6"/>
        <v>0</v>
      </c>
      <c r="C98" s="62"/>
      <c r="D98" s="58"/>
      <c r="E98" s="58"/>
      <c r="F98" s="36">
        <f t="shared" si="3"/>
        <v>0</v>
      </c>
      <c r="G98" s="78" t="str">
        <f t="shared" si="4"/>
        <v/>
      </c>
    </row>
    <row r="99" spans="1:7" x14ac:dyDescent="0.25">
      <c r="A99" s="34" t="str">
        <f t="shared" si="5"/>
        <v/>
      </c>
      <c r="B99" s="35">
        <f t="shared" si="6"/>
        <v>0</v>
      </c>
      <c r="C99" s="62"/>
      <c r="D99" s="58"/>
      <c r="E99" s="58"/>
      <c r="F99" s="36">
        <f t="shared" si="3"/>
        <v>0</v>
      </c>
      <c r="G99" s="78" t="str">
        <f t="shared" si="4"/>
        <v/>
      </c>
    </row>
    <row r="100" spans="1:7" x14ac:dyDescent="0.25">
      <c r="A100" s="34" t="str">
        <f t="shared" si="5"/>
        <v/>
      </c>
      <c r="B100" s="35">
        <f t="shared" si="6"/>
        <v>0</v>
      </c>
      <c r="C100" s="62"/>
      <c r="D100" s="58"/>
      <c r="E100" s="58"/>
      <c r="F100" s="36">
        <f t="shared" si="3"/>
        <v>0</v>
      </c>
      <c r="G100" s="78" t="str">
        <f t="shared" si="4"/>
        <v/>
      </c>
    </row>
    <row r="101" spans="1:7" x14ac:dyDescent="0.25">
      <c r="A101" s="34" t="str">
        <f t="shared" si="5"/>
        <v/>
      </c>
      <c r="B101" s="35">
        <f t="shared" si="6"/>
        <v>0</v>
      </c>
      <c r="C101" s="62"/>
      <c r="D101" s="58"/>
      <c r="E101" s="58"/>
      <c r="F101" s="36">
        <f t="shared" si="3"/>
        <v>0</v>
      </c>
      <c r="G101" s="78" t="str">
        <f t="shared" si="4"/>
        <v/>
      </c>
    </row>
    <row r="102" spans="1:7" x14ac:dyDescent="0.25">
      <c r="A102" s="34" t="str">
        <f t="shared" si="5"/>
        <v/>
      </c>
      <c r="B102" s="35">
        <f t="shared" si="6"/>
        <v>0</v>
      </c>
      <c r="C102" s="62"/>
      <c r="D102" s="58"/>
      <c r="E102" s="58"/>
      <c r="F102" s="36">
        <f t="shared" si="3"/>
        <v>0</v>
      </c>
      <c r="G102" s="78" t="str">
        <f t="shared" si="4"/>
        <v/>
      </c>
    </row>
    <row r="103" spans="1:7" x14ac:dyDescent="0.25">
      <c r="A103" s="34" t="str">
        <f t="shared" si="5"/>
        <v/>
      </c>
      <c r="B103" s="35">
        <f t="shared" si="6"/>
        <v>0</v>
      </c>
      <c r="C103" s="62"/>
      <c r="D103" s="58"/>
      <c r="E103" s="58"/>
      <c r="F103" s="36">
        <f t="shared" si="3"/>
        <v>0</v>
      </c>
      <c r="G103" s="78" t="str">
        <f t="shared" si="4"/>
        <v/>
      </c>
    </row>
    <row r="104" spans="1:7" ht="24.75" customHeight="1" x14ac:dyDescent="0.25">
      <c r="A104" s="122" t="s">
        <v>72</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68</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81</v>
      </c>
      <c r="B115" s="120"/>
      <c r="C115" s="120"/>
      <c r="D115" s="15">
        <f>+D60+D113</f>
        <v>0</v>
      </c>
      <c r="E115" s="15">
        <f>+E60+E113</f>
        <v>0</v>
      </c>
      <c r="F115" s="15">
        <f>+F60+F113</f>
        <v>0</v>
      </c>
      <c r="G115" s="78" t="str">
        <f>IF(D115+E115=F115, "", "ERROR")</f>
        <v/>
      </c>
    </row>
    <row r="116" spans="1:7" ht="27" customHeight="1" thickTop="1" thickBot="1" x14ac:dyDescent="0.3">
      <c r="A116" s="126" t="s">
        <v>139</v>
      </c>
      <c r="B116" s="127"/>
      <c r="C116" s="127"/>
      <c r="D116" s="127"/>
      <c r="E116" s="127"/>
      <c r="F116" s="127"/>
      <c r="G116" s="136"/>
    </row>
    <row r="117" spans="1:7" ht="30" customHeight="1" x14ac:dyDescent="0.25">
      <c r="A117" s="128" t="s">
        <v>83</v>
      </c>
      <c r="B117" s="128"/>
      <c r="C117" s="128"/>
      <c r="D117" s="128"/>
      <c r="E117" s="128"/>
      <c r="F117" s="128"/>
      <c r="G117" s="136"/>
    </row>
    <row r="118" spans="1:7" x14ac:dyDescent="0.25">
      <c r="A118" s="115" t="s">
        <v>84</v>
      </c>
      <c r="B118" s="3" t="s">
        <v>63</v>
      </c>
      <c r="C118" s="3" t="s">
        <v>64</v>
      </c>
      <c r="D118" s="112"/>
      <c r="E118" s="112"/>
      <c r="F118" s="112"/>
      <c r="G118" s="136"/>
    </row>
    <row r="119" spans="1:7" x14ac:dyDescent="0.25">
      <c r="A119" s="116"/>
      <c r="B119" s="14" t="s">
        <v>65</v>
      </c>
      <c r="C119" s="14" t="s">
        <v>66</v>
      </c>
      <c r="D119" s="112"/>
      <c r="E119" s="112"/>
      <c r="F119" s="112"/>
      <c r="G119" s="136"/>
    </row>
    <row r="120" spans="1:7" x14ac:dyDescent="0.25">
      <c r="A120" s="71"/>
      <c r="B120" s="63"/>
      <c r="C120" s="61"/>
      <c r="D120" s="58"/>
      <c r="E120" s="58"/>
      <c r="F120" s="36">
        <f t="shared" ref="F120:F139" si="7">ROUND(B120*C120,2)</f>
        <v>0</v>
      </c>
      <c r="G120" s="78" t="str">
        <f t="shared" ref="G120:G140" si="8">IF(D120+E120=F120, "", "ERROR")</f>
        <v/>
      </c>
    </row>
    <row r="121" spans="1:7" x14ac:dyDescent="0.25">
      <c r="A121" s="71"/>
      <c r="B121" s="63"/>
      <c r="C121" s="61"/>
      <c r="D121" s="58"/>
      <c r="E121" s="58"/>
      <c r="F121" s="36">
        <f t="shared" si="7"/>
        <v>0</v>
      </c>
      <c r="G121" s="78" t="str">
        <f t="shared" si="8"/>
        <v/>
      </c>
    </row>
    <row r="122" spans="1:7" x14ac:dyDescent="0.25">
      <c r="A122" s="71"/>
      <c r="B122" s="63"/>
      <c r="C122" s="61"/>
      <c r="D122" s="58"/>
      <c r="E122" s="58"/>
      <c r="F122" s="36">
        <f t="shared" si="7"/>
        <v>0</v>
      </c>
      <c r="G122" s="78" t="str">
        <f t="shared" si="8"/>
        <v/>
      </c>
    </row>
    <row r="123" spans="1:7" x14ac:dyDescent="0.25">
      <c r="A123" s="71"/>
      <c r="B123" s="63"/>
      <c r="C123" s="61"/>
      <c r="D123" s="58"/>
      <c r="E123" s="58"/>
      <c r="F123" s="36">
        <f t="shared" si="7"/>
        <v>0</v>
      </c>
      <c r="G123" s="78" t="str">
        <f t="shared" si="8"/>
        <v/>
      </c>
    </row>
    <row r="124" spans="1:7" x14ac:dyDescent="0.25">
      <c r="A124" s="71"/>
      <c r="B124" s="63"/>
      <c r="C124" s="61"/>
      <c r="D124" s="58"/>
      <c r="E124" s="58"/>
      <c r="F124" s="36">
        <f t="shared" si="7"/>
        <v>0</v>
      </c>
      <c r="G124" s="78" t="str">
        <f t="shared" si="8"/>
        <v/>
      </c>
    </row>
    <row r="125" spans="1:7" x14ac:dyDescent="0.25">
      <c r="A125" s="71"/>
      <c r="B125" s="63"/>
      <c r="C125" s="61"/>
      <c r="D125" s="58"/>
      <c r="E125" s="58"/>
      <c r="F125" s="36">
        <f t="shared" si="7"/>
        <v>0</v>
      </c>
      <c r="G125" s="78" t="str">
        <f t="shared" si="8"/>
        <v/>
      </c>
    </row>
    <row r="126" spans="1:7" x14ac:dyDescent="0.25">
      <c r="A126" s="71"/>
      <c r="B126" s="63"/>
      <c r="C126" s="61"/>
      <c r="D126" s="58"/>
      <c r="E126" s="58"/>
      <c r="F126" s="36">
        <f t="shared" si="7"/>
        <v>0</v>
      </c>
      <c r="G126" s="78" t="str">
        <f t="shared" si="8"/>
        <v/>
      </c>
    </row>
    <row r="127" spans="1:7" x14ac:dyDescent="0.25">
      <c r="A127" s="71"/>
      <c r="B127" s="63"/>
      <c r="C127" s="61"/>
      <c r="D127" s="58"/>
      <c r="E127" s="58"/>
      <c r="F127" s="36">
        <f t="shared" si="7"/>
        <v>0</v>
      </c>
      <c r="G127" s="78" t="str">
        <f t="shared" si="8"/>
        <v/>
      </c>
    </row>
    <row r="128" spans="1:7" x14ac:dyDescent="0.25">
      <c r="A128" s="71"/>
      <c r="B128" s="63"/>
      <c r="C128" s="61"/>
      <c r="D128" s="58"/>
      <c r="E128" s="58"/>
      <c r="F128" s="36">
        <f t="shared" si="7"/>
        <v>0</v>
      </c>
      <c r="G128" s="78" t="str">
        <f t="shared" si="8"/>
        <v/>
      </c>
    </row>
    <row r="129" spans="1:7" x14ac:dyDescent="0.25">
      <c r="A129" s="71"/>
      <c r="B129" s="63"/>
      <c r="C129" s="61"/>
      <c r="D129" s="58"/>
      <c r="E129" s="58"/>
      <c r="F129" s="36">
        <f t="shared" si="7"/>
        <v>0</v>
      </c>
      <c r="G129" s="78" t="str">
        <f t="shared" si="8"/>
        <v/>
      </c>
    </row>
    <row r="130" spans="1:7" x14ac:dyDescent="0.25">
      <c r="A130" s="71"/>
      <c r="B130" s="63"/>
      <c r="C130" s="61"/>
      <c r="D130" s="58"/>
      <c r="E130" s="58"/>
      <c r="F130" s="36">
        <f t="shared" si="7"/>
        <v>0</v>
      </c>
      <c r="G130" s="78" t="str">
        <f t="shared" si="8"/>
        <v/>
      </c>
    </row>
    <row r="131" spans="1:7" x14ac:dyDescent="0.25">
      <c r="A131" s="71"/>
      <c r="B131" s="63"/>
      <c r="C131" s="61"/>
      <c r="D131" s="58"/>
      <c r="E131" s="58"/>
      <c r="F131" s="36">
        <f t="shared" si="7"/>
        <v>0</v>
      </c>
      <c r="G131" s="78" t="str">
        <f t="shared" si="8"/>
        <v/>
      </c>
    </row>
    <row r="132" spans="1:7" x14ac:dyDescent="0.25">
      <c r="A132" s="71"/>
      <c r="B132" s="63"/>
      <c r="C132" s="61"/>
      <c r="D132" s="58"/>
      <c r="E132" s="58"/>
      <c r="F132" s="36">
        <f t="shared" si="7"/>
        <v>0</v>
      </c>
      <c r="G132" s="78" t="str">
        <f t="shared" si="8"/>
        <v/>
      </c>
    </row>
    <row r="133" spans="1:7" x14ac:dyDescent="0.25">
      <c r="A133" s="71"/>
      <c r="B133" s="63"/>
      <c r="C133" s="61"/>
      <c r="D133" s="58"/>
      <c r="E133" s="58"/>
      <c r="F133" s="36">
        <f t="shared" si="7"/>
        <v>0</v>
      </c>
      <c r="G133" s="78" t="str">
        <f t="shared" si="8"/>
        <v/>
      </c>
    </row>
    <row r="134" spans="1:7" x14ac:dyDescent="0.25">
      <c r="A134" s="71"/>
      <c r="B134" s="63"/>
      <c r="C134" s="61"/>
      <c r="D134" s="58"/>
      <c r="E134" s="58"/>
      <c r="F134" s="36">
        <f t="shared" si="7"/>
        <v>0</v>
      </c>
      <c r="G134" s="78" t="str">
        <f t="shared" si="8"/>
        <v/>
      </c>
    </row>
    <row r="135" spans="1:7" x14ac:dyDescent="0.25">
      <c r="A135" s="71"/>
      <c r="B135" s="63"/>
      <c r="C135" s="61"/>
      <c r="D135" s="58"/>
      <c r="E135" s="58"/>
      <c r="F135" s="36">
        <f t="shared" si="7"/>
        <v>0</v>
      </c>
      <c r="G135" s="78" t="str">
        <f t="shared" si="8"/>
        <v/>
      </c>
    </row>
    <row r="136" spans="1:7" x14ac:dyDescent="0.25">
      <c r="A136" s="71"/>
      <c r="B136" s="63"/>
      <c r="C136" s="61"/>
      <c r="D136" s="58"/>
      <c r="E136" s="58"/>
      <c r="F136" s="36">
        <f t="shared" si="7"/>
        <v>0</v>
      </c>
      <c r="G136" s="78" t="str">
        <f t="shared" si="8"/>
        <v/>
      </c>
    </row>
    <row r="137" spans="1:7" x14ac:dyDescent="0.25">
      <c r="A137" s="71"/>
      <c r="B137" s="63"/>
      <c r="C137" s="61"/>
      <c r="D137" s="58"/>
      <c r="E137" s="58"/>
      <c r="F137" s="36">
        <f t="shared" si="7"/>
        <v>0</v>
      </c>
      <c r="G137" s="78" t="str">
        <f t="shared" si="8"/>
        <v/>
      </c>
    </row>
    <row r="138" spans="1:7" x14ac:dyDescent="0.25">
      <c r="A138" s="71"/>
      <c r="B138" s="63"/>
      <c r="C138" s="61"/>
      <c r="D138" s="58"/>
      <c r="E138" s="58"/>
      <c r="F138" s="36">
        <f t="shared" si="7"/>
        <v>0</v>
      </c>
      <c r="G138" s="78" t="str">
        <f t="shared" si="8"/>
        <v/>
      </c>
    </row>
    <row r="139" spans="1:7" x14ac:dyDescent="0.25">
      <c r="A139" s="71"/>
      <c r="B139" s="63"/>
      <c r="C139" s="61"/>
      <c r="D139" s="59"/>
      <c r="E139" s="59"/>
      <c r="F139" s="37">
        <f t="shared" si="7"/>
        <v>0</v>
      </c>
      <c r="G139" s="78" t="str">
        <f t="shared" si="8"/>
        <v/>
      </c>
    </row>
    <row r="140" spans="1:7" ht="12.75" customHeight="1" thickBot="1" x14ac:dyDescent="0.35">
      <c r="A140" s="120" t="s">
        <v>81</v>
      </c>
      <c r="B140" s="120"/>
      <c r="C140" s="120"/>
      <c r="D140" s="28">
        <f>SUM(D120:D139)</f>
        <v>0</v>
      </c>
      <c r="E140" s="28">
        <f>SUM(E120:E139)</f>
        <v>0</v>
      </c>
      <c r="F140" s="28">
        <f>SUM(F120:F139)</f>
        <v>0</v>
      </c>
      <c r="G140" s="78" t="str">
        <f t="shared" si="8"/>
        <v/>
      </c>
    </row>
    <row r="141" spans="1:7" ht="27" customHeight="1" thickTop="1" thickBot="1" x14ac:dyDescent="0.35">
      <c r="A141" s="125"/>
      <c r="B141" s="125"/>
      <c r="C141" s="125"/>
      <c r="D141" s="125"/>
      <c r="E141" s="125"/>
      <c r="F141" s="125"/>
      <c r="G141" s="136"/>
    </row>
    <row r="142" spans="1:7" ht="30" customHeight="1" x14ac:dyDescent="0.25">
      <c r="A142" s="124" t="s">
        <v>86</v>
      </c>
      <c r="B142" s="124"/>
      <c r="C142" s="124"/>
      <c r="D142" s="124"/>
      <c r="E142" s="124"/>
      <c r="F142" s="124"/>
      <c r="G142" s="136"/>
    </row>
    <row r="143" spans="1:7" x14ac:dyDescent="0.25">
      <c r="A143" s="151"/>
      <c r="B143" s="152"/>
      <c r="C143" s="152"/>
      <c r="D143" s="58"/>
      <c r="E143" s="58"/>
      <c r="F143" s="36">
        <f t="shared" ref="F143:F165" si="9">+D143+E143</f>
        <v>0</v>
      </c>
      <c r="G143" s="136"/>
    </row>
    <row r="144" spans="1:7" x14ac:dyDescent="0.25">
      <c r="A144" s="151"/>
      <c r="B144" s="152"/>
      <c r="C144" s="152"/>
      <c r="D144" s="58"/>
      <c r="E144" s="58"/>
      <c r="F144" s="36">
        <f t="shared" si="9"/>
        <v>0</v>
      </c>
      <c r="G144" s="136"/>
    </row>
    <row r="145" spans="1:7" x14ac:dyDescent="0.25">
      <c r="A145" s="151"/>
      <c r="B145" s="152"/>
      <c r="C145" s="152"/>
      <c r="D145" s="58"/>
      <c r="E145" s="58"/>
      <c r="F145" s="36">
        <f t="shared" si="9"/>
        <v>0</v>
      </c>
      <c r="G145" s="136"/>
    </row>
    <row r="146" spans="1:7" x14ac:dyDescent="0.25">
      <c r="A146" s="151"/>
      <c r="B146" s="152"/>
      <c r="C146" s="152"/>
      <c r="D146" s="58"/>
      <c r="E146" s="58"/>
      <c r="F146" s="36">
        <f t="shared" si="9"/>
        <v>0</v>
      </c>
      <c r="G146" s="136"/>
    </row>
    <row r="147" spans="1:7" x14ac:dyDescent="0.25">
      <c r="A147" s="151"/>
      <c r="B147" s="152"/>
      <c r="C147" s="152"/>
      <c r="D147" s="58"/>
      <c r="E147" s="58"/>
      <c r="F147" s="36">
        <f t="shared" si="9"/>
        <v>0</v>
      </c>
      <c r="G147" s="136"/>
    </row>
    <row r="148" spans="1:7" x14ac:dyDescent="0.25">
      <c r="A148" s="151"/>
      <c r="B148" s="152"/>
      <c r="C148" s="152"/>
      <c r="D148" s="58"/>
      <c r="E148" s="58"/>
      <c r="F148" s="36">
        <f t="shared" si="9"/>
        <v>0</v>
      </c>
      <c r="G148" s="136"/>
    </row>
    <row r="149" spans="1:7" x14ac:dyDescent="0.25">
      <c r="A149" s="151"/>
      <c r="B149" s="152"/>
      <c r="C149" s="152"/>
      <c r="D149" s="58"/>
      <c r="E149" s="58"/>
      <c r="F149" s="36">
        <f t="shared" si="9"/>
        <v>0</v>
      </c>
      <c r="G149" s="136"/>
    </row>
    <row r="150" spans="1:7" x14ac:dyDescent="0.25">
      <c r="A150" s="151"/>
      <c r="B150" s="152"/>
      <c r="C150" s="152"/>
      <c r="D150" s="58"/>
      <c r="E150" s="58"/>
      <c r="F150" s="36">
        <f t="shared" si="9"/>
        <v>0</v>
      </c>
      <c r="G150" s="136"/>
    </row>
    <row r="151" spans="1:7" x14ac:dyDescent="0.25">
      <c r="A151" s="151"/>
      <c r="B151" s="152"/>
      <c r="C151" s="152"/>
      <c r="D151" s="58"/>
      <c r="E151" s="58"/>
      <c r="F151" s="36">
        <f t="shared" si="9"/>
        <v>0</v>
      </c>
      <c r="G151" s="136"/>
    </row>
    <row r="152" spans="1:7" x14ac:dyDescent="0.25">
      <c r="A152" s="151"/>
      <c r="B152" s="152"/>
      <c r="C152" s="152"/>
      <c r="D152" s="58"/>
      <c r="E152" s="58"/>
      <c r="F152" s="36">
        <f t="shared" si="9"/>
        <v>0</v>
      </c>
      <c r="G152" s="136"/>
    </row>
    <row r="153" spans="1:7" x14ac:dyDescent="0.25">
      <c r="A153" s="151"/>
      <c r="B153" s="152"/>
      <c r="C153" s="152"/>
      <c r="D153" s="58"/>
      <c r="E153" s="58"/>
      <c r="F153" s="36">
        <f t="shared" si="9"/>
        <v>0</v>
      </c>
      <c r="G153" s="136"/>
    </row>
    <row r="154" spans="1:7" x14ac:dyDescent="0.25">
      <c r="A154" s="151"/>
      <c r="B154" s="152"/>
      <c r="C154" s="152"/>
      <c r="D154" s="58"/>
      <c r="E154" s="58"/>
      <c r="F154" s="36">
        <f t="shared" si="9"/>
        <v>0</v>
      </c>
      <c r="G154" s="136"/>
    </row>
    <row r="155" spans="1:7" x14ac:dyDescent="0.25">
      <c r="A155" s="151"/>
      <c r="B155" s="152"/>
      <c r="C155" s="152"/>
      <c r="D155" s="58"/>
      <c r="E155" s="58"/>
      <c r="F155" s="36">
        <f t="shared" si="9"/>
        <v>0</v>
      </c>
      <c r="G155" s="136"/>
    </row>
    <row r="156" spans="1:7" x14ac:dyDescent="0.25">
      <c r="A156" s="151"/>
      <c r="B156" s="152"/>
      <c r="C156" s="152"/>
      <c r="D156" s="58"/>
      <c r="E156" s="58"/>
      <c r="F156" s="36">
        <f t="shared" si="9"/>
        <v>0</v>
      </c>
      <c r="G156" s="136"/>
    </row>
    <row r="157" spans="1:7" x14ac:dyDescent="0.25">
      <c r="A157" s="151"/>
      <c r="B157" s="152"/>
      <c r="C157" s="152"/>
      <c r="D157" s="58"/>
      <c r="E157" s="58"/>
      <c r="F157" s="36">
        <f t="shared" si="9"/>
        <v>0</v>
      </c>
      <c r="G157" s="136"/>
    </row>
    <row r="158" spans="1:7" x14ac:dyDescent="0.25">
      <c r="A158" s="151"/>
      <c r="B158" s="152"/>
      <c r="C158" s="152"/>
      <c r="D158" s="58"/>
      <c r="E158" s="58"/>
      <c r="F158" s="36">
        <f t="shared" si="9"/>
        <v>0</v>
      </c>
      <c r="G158" s="136"/>
    </row>
    <row r="159" spans="1:7" x14ac:dyDescent="0.25">
      <c r="A159" s="151"/>
      <c r="B159" s="152"/>
      <c r="C159" s="152"/>
      <c r="D159" s="58"/>
      <c r="E159" s="58"/>
      <c r="F159" s="36">
        <f t="shared" si="9"/>
        <v>0</v>
      </c>
      <c r="G159" s="136"/>
    </row>
    <row r="160" spans="1:7" x14ac:dyDescent="0.25">
      <c r="A160" s="151"/>
      <c r="B160" s="152"/>
      <c r="C160" s="152"/>
      <c r="D160" s="58"/>
      <c r="E160" s="58"/>
      <c r="F160" s="36">
        <f t="shared" si="9"/>
        <v>0</v>
      </c>
      <c r="G160" s="136"/>
    </row>
    <row r="161" spans="1:7" x14ac:dyDescent="0.25">
      <c r="A161" s="151"/>
      <c r="B161" s="152"/>
      <c r="C161" s="152"/>
      <c r="D161" s="58"/>
      <c r="E161" s="58"/>
      <c r="F161" s="36">
        <f t="shared" si="9"/>
        <v>0</v>
      </c>
      <c r="G161" s="136"/>
    </row>
    <row r="162" spans="1:7" x14ac:dyDescent="0.25">
      <c r="A162" s="151"/>
      <c r="B162" s="152"/>
      <c r="C162" s="152"/>
      <c r="D162" s="58"/>
      <c r="E162" s="58"/>
      <c r="F162" s="36">
        <f t="shared" si="9"/>
        <v>0</v>
      </c>
      <c r="G162" s="136"/>
    </row>
    <row r="163" spans="1:7" x14ac:dyDescent="0.25">
      <c r="A163" s="151"/>
      <c r="B163" s="152"/>
      <c r="C163" s="152"/>
      <c r="D163" s="58"/>
      <c r="E163" s="58"/>
      <c r="F163" s="36">
        <f t="shared" si="9"/>
        <v>0</v>
      </c>
      <c r="G163" s="136"/>
    </row>
    <row r="164" spans="1:7" x14ac:dyDescent="0.25">
      <c r="A164" s="151"/>
      <c r="B164" s="152"/>
      <c r="C164" s="152"/>
      <c r="D164" s="58"/>
      <c r="E164" s="58"/>
      <c r="F164" s="36">
        <f t="shared" si="9"/>
        <v>0</v>
      </c>
      <c r="G164" s="136"/>
    </row>
    <row r="165" spans="1:7" x14ac:dyDescent="0.25">
      <c r="A165" s="151"/>
      <c r="B165" s="152"/>
      <c r="C165" s="152"/>
      <c r="D165" s="58"/>
      <c r="E165" s="58"/>
      <c r="F165" s="36">
        <f t="shared" si="9"/>
        <v>0</v>
      </c>
      <c r="G165" s="136"/>
    </row>
    <row r="166" spans="1:7" ht="13.5" thickBot="1" x14ac:dyDescent="0.35">
      <c r="A166" s="120" t="s">
        <v>81</v>
      </c>
      <c r="B166" s="120"/>
      <c r="C166" s="120"/>
      <c r="D166" s="28">
        <f>SUM(D142:D165)</f>
        <v>0</v>
      </c>
      <c r="E166" s="28">
        <f>SUM(E142:E165)</f>
        <v>0</v>
      </c>
      <c r="F166" s="28">
        <f>SUM(F142:F165)</f>
        <v>0</v>
      </c>
      <c r="G166" s="136"/>
    </row>
    <row r="167" spans="1:7" ht="27" customHeight="1" thickTop="1" thickBot="1" x14ac:dyDescent="0.3">
      <c r="A167" s="134" t="s">
        <v>140</v>
      </c>
      <c r="B167" s="134"/>
      <c r="C167" s="134"/>
      <c r="D167" s="134"/>
      <c r="E167" s="134"/>
      <c r="F167" s="134"/>
      <c r="G167" s="136"/>
    </row>
    <row r="168" spans="1:7" ht="30" customHeight="1" x14ac:dyDescent="0.25">
      <c r="A168" s="128" t="s">
        <v>88</v>
      </c>
      <c r="B168" s="128"/>
      <c r="C168" s="128"/>
      <c r="D168" s="128"/>
      <c r="E168" s="128"/>
      <c r="F168" s="128"/>
      <c r="G168" s="136"/>
    </row>
    <row r="169" spans="1:7" ht="12.75" customHeight="1" x14ac:dyDescent="0.25">
      <c r="A169" s="151"/>
      <c r="B169" s="152"/>
      <c r="C169" s="152"/>
      <c r="D169" s="58"/>
      <c r="E169" s="58"/>
      <c r="F169" s="36">
        <f t="shared" ref="F169:F181" si="10">+D169+E169</f>
        <v>0</v>
      </c>
      <c r="G169" s="136"/>
    </row>
    <row r="170" spans="1:7" x14ac:dyDescent="0.25">
      <c r="A170" s="151"/>
      <c r="B170" s="152"/>
      <c r="C170" s="152"/>
      <c r="D170" s="58"/>
      <c r="E170" s="58"/>
      <c r="F170" s="36">
        <f t="shared" si="10"/>
        <v>0</v>
      </c>
      <c r="G170" s="136"/>
    </row>
    <row r="171" spans="1:7" x14ac:dyDescent="0.25">
      <c r="A171" s="151"/>
      <c r="B171" s="152"/>
      <c r="C171" s="152"/>
      <c r="D171" s="58"/>
      <c r="E171" s="58"/>
      <c r="F171" s="36">
        <f t="shared" si="10"/>
        <v>0</v>
      </c>
      <c r="G171" s="136"/>
    </row>
    <row r="172" spans="1:7" x14ac:dyDescent="0.25">
      <c r="A172" s="151"/>
      <c r="B172" s="152"/>
      <c r="C172" s="152"/>
      <c r="D172" s="58"/>
      <c r="E172" s="58"/>
      <c r="F172" s="36">
        <f t="shared" si="10"/>
        <v>0</v>
      </c>
      <c r="G172" s="136"/>
    </row>
    <row r="173" spans="1:7" x14ac:dyDescent="0.25">
      <c r="A173" s="151"/>
      <c r="B173" s="152"/>
      <c r="C173" s="152"/>
      <c r="D173" s="58"/>
      <c r="E173" s="58"/>
      <c r="F173" s="36">
        <f t="shared" si="10"/>
        <v>0</v>
      </c>
      <c r="G173" s="136"/>
    </row>
    <row r="174" spans="1:7" ht="12.75" customHeight="1" x14ac:dyDescent="0.25">
      <c r="A174" s="151"/>
      <c r="B174" s="152"/>
      <c r="C174" s="152"/>
      <c r="D174" s="58"/>
      <c r="E174" s="58"/>
      <c r="F174" s="36">
        <f t="shared" si="10"/>
        <v>0</v>
      </c>
      <c r="G174" s="136"/>
    </row>
    <row r="175" spans="1:7" x14ac:dyDescent="0.25">
      <c r="A175" s="151"/>
      <c r="B175" s="152"/>
      <c r="C175" s="152"/>
      <c r="D175" s="58"/>
      <c r="E175" s="58"/>
      <c r="F175" s="36">
        <f t="shared" si="10"/>
        <v>0</v>
      </c>
      <c r="G175" s="136"/>
    </row>
    <row r="176" spans="1:7" x14ac:dyDescent="0.25">
      <c r="A176" s="151"/>
      <c r="B176" s="152"/>
      <c r="C176" s="152"/>
      <c r="D176" s="58"/>
      <c r="E176" s="58"/>
      <c r="F176" s="36">
        <f t="shared" si="10"/>
        <v>0</v>
      </c>
      <c r="G176" s="136"/>
    </row>
    <row r="177" spans="1:7" x14ac:dyDescent="0.25">
      <c r="A177" s="151"/>
      <c r="B177" s="152"/>
      <c r="C177" s="152"/>
      <c r="D177" s="58"/>
      <c r="E177" s="58"/>
      <c r="F177" s="36">
        <f t="shared" si="10"/>
        <v>0</v>
      </c>
      <c r="G177" s="136"/>
    </row>
    <row r="178" spans="1:7" x14ac:dyDescent="0.25">
      <c r="A178" s="151"/>
      <c r="B178" s="152"/>
      <c r="C178" s="152"/>
      <c r="D178" s="58"/>
      <c r="E178" s="58"/>
      <c r="F178" s="36">
        <f t="shared" si="10"/>
        <v>0</v>
      </c>
      <c r="G178" s="136"/>
    </row>
    <row r="179" spans="1:7" x14ac:dyDescent="0.25">
      <c r="A179" s="151"/>
      <c r="B179" s="152"/>
      <c r="C179" s="152"/>
      <c r="D179" s="58"/>
      <c r="E179" s="58"/>
      <c r="F179" s="36">
        <f t="shared" si="10"/>
        <v>0</v>
      </c>
      <c r="G179" s="136"/>
    </row>
    <row r="180" spans="1:7" ht="12.75" customHeight="1" x14ac:dyDescent="0.25">
      <c r="A180" s="151"/>
      <c r="B180" s="152"/>
      <c r="C180" s="152"/>
      <c r="D180" s="58"/>
      <c r="E180" s="58"/>
      <c r="F180" s="36">
        <f t="shared" si="10"/>
        <v>0</v>
      </c>
      <c r="G180" s="136"/>
    </row>
    <row r="181" spans="1:7" x14ac:dyDescent="0.25">
      <c r="A181" s="153"/>
      <c r="B181" s="153"/>
      <c r="C181" s="153"/>
      <c r="D181" s="59"/>
      <c r="E181" s="59"/>
      <c r="F181" s="37">
        <f t="shared" si="10"/>
        <v>0</v>
      </c>
      <c r="G181" s="136"/>
    </row>
    <row r="182" spans="1:7" ht="13.5" thickBot="1" x14ac:dyDescent="0.35">
      <c r="A182" s="120" t="s">
        <v>81</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89</v>
      </c>
      <c r="B184" s="128"/>
      <c r="C184" s="128"/>
      <c r="D184" s="128"/>
      <c r="E184" s="128"/>
      <c r="F184" s="128"/>
      <c r="G184" s="136"/>
    </row>
    <row r="185" spans="1:7" ht="21.75" customHeight="1" x14ac:dyDescent="0.25">
      <c r="A185" s="20"/>
      <c r="B185" s="25" t="s">
        <v>90</v>
      </c>
      <c r="C185" s="25" t="s">
        <v>91</v>
      </c>
      <c r="D185" s="112"/>
      <c r="E185" s="112"/>
      <c r="F185" s="112"/>
      <c r="G185" s="136"/>
    </row>
    <row r="186" spans="1:7" x14ac:dyDescent="0.25">
      <c r="A186" s="72"/>
      <c r="B186" s="73"/>
      <c r="C186" s="63"/>
      <c r="D186" s="58"/>
      <c r="E186" s="58"/>
      <c r="F186" s="36">
        <f t="shared" ref="F186:F197" si="11">ROUND(B186*C186,2)</f>
        <v>0</v>
      </c>
      <c r="G186" s="78" t="str">
        <f t="shared" ref="G186:G198" si="12">IF(D186+E186=F186, "", "ERROR")</f>
        <v/>
      </c>
    </row>
    <row r="187" spans="1:7" x14ac:dyDescent="0.25">
      <c r="A187" s="72"/>
      <c r="B187" s="73"/>
      <c r="C187" s="63"/>
      <c r="D187" s="58"/>
      <c r="E187" s="58"/>
      <c r="F187" s="36">
        <f t="shared" si="11"/>
        <v>0</v>
      </c>
      <c r="G187" s="78" t="str">
        <f t="shared" si="12"/>
        <v/>
      </c>
    </row>
    <row r="188" spans="1:7" x14ac:dyDescent="0.25">
      <c r="A188" s="72"/>
      <c r="B188" s="73"/>
      <c r="C188" s="63"/>
      <c r="D188" s="58"/>
      <c r="E188" s="58"/>
      <c r="F188" s="36">
        <f t="shared" si="11"/>
        <v>0</v>
      </c>
      <c r="G188" s="78" t="str">
        <f t="shared" si="12"/>
        <v/>
      </c>
    </row>
    <row r="189" spans="1:7" x14ac:dyDescent="0.25">
      <c r="A189" s="72"/>
      <c r="B189" s="73"/>
      <c r="C189" s="63"/>
      <c r="D189" s="58"/>
      <c r="E189" s="58"/>
      <c r="F189" s="36">
        <f t="shared" si="11"/>
        <v>0</v>
      </c>
      <c r="G189" s="78" t="str">
        <f t="shared" si="12"/>
        <v/>
      </c>
    </row>
    <row r="190" spans="1:7" x14ac:dyDescent="0.25">
      <c r="A190" s="72"/>
      <c r="B190" s="73"/>
      <c r="C190" s="63"/>
      <c r="D190" s="58"/>
      <c r="E190" s="58"/>
      <c r="F190" s="36">
        <f t="shared" si="11"/>
        <v>0</v>
      </c>
      <c r="G190" s="78" t="str">
        <f t="shared" si="12"/>
        <v/>
      </c>
    </row>
    <row r="191" spans="1:7" x14ac:dyDescent="0.25">
      <c r="A191" s="72"/>
      <c r="B191" s="73"/>
      <c r="C191" s="63"/>
      <c r="D191" s="58"/>
      <c r="E191" s="58"/>
      <c r="F191" s="36">
        <f t="shared" si="11"/>
        <v>0</v>
      </c>
      <c r="G191" s="78" t="str">
        <f t="shared" si="12"/>
        <v/>
      </c>
    </row>
    <row r="192" spans="1:7" x14ac:dyDescent="0.25">
      <c r="A192" s="72"/>
      <c r="B192" s="73"/>
      <c r="C192" s="63"/>
      <c r="D192" s="58"/>
      <c r="E192" s="58"/>
      <c r="F192" s="36">
        <f t="shared" si="11"/>
        <v>0</v>
      </c>
      <c r="G192" s="78" t="str">
        <f t="shared" si="12"/>
        <v/>
      </c>
    </row>
    <row r="193" spans="1:7" x14ac:dyDescent="0.25">
      <c r="A193" s="72"/>
      <c r="B193" s="73"/>
      <c r="C193" s="63"/>
      <c r="D193" s="58"/>
      <c r="E193" s="58"/>
      <c r="F193" s="36">
        <f t="shared" si="11"/>
        <v>0</v>
      </c>
      <c r="G193" s="78" t="str">
        <f t="shared" si="12"/>
        <v/>
      </c>
    </row>
    <row r="194" spans="1:7" x14ac:dyDescent="0.25">
      <c r="A194" s="72"/>
      <c r="B194" s="73"/>
      <c r="C194" s="63"/>
      <c r="D194" s="58"/>
      <c r="E194" s="58"/>
      <c r="F194" s="36">
        <f t="shared" si="11"/>
        <v>0</v>
      </c>
      <c r="G194" s="78" t="str">
        <f t="shared" si="12"/>
        <v/>
      </c>
    </row>
    <row r="195" spans="1:7" x14ac:dyDescent="0.25">
      <c r="A195" s="72"/>
      <c r="B195" s="73"/>
      <c r="C195" s="63"/>
      <c r="D195" s="58"/>
      <c r="E195" s="58"/>
      <c r="F195" s="36">
        <f t="shared" si="11"/>
        <v>0</v>
      </c>
      <c r="G195" s="78" t="str">
        <f t="shared" si="12"/>
        <v/>
      </c>
    </row>
    <row r="196" spans="1:7" x14ac:dyDescent="0.25">
      <c r="A196" s="72"/>
      <c r="B196" s="73"/>
      <c r="C196" s="63"/>
      <c r="D196" s="58"/>
      <c r="E196" s="58"/>
      <c r="F196" s="36">
        <f t="shared" si="11"/>
        <v>0</v>
      </c>
      <c r="G196" s="78" t="str">
        <f t="shared" si="12"/>
        <v/>
      </c>
    </row>
    <row r="197" spans="1:7" x14ac:dyDescent="0.25">
      <c r="A197" s="72"/>
      <c r="B197" s="73"/>
      <c r="C197" s="63"/>
      <c r="D197" s="58"/>
      <c r="E197" s="58"/>
      <c r="F197" s="36">
        <f t="shared" si="11"/>
        <v>0</v>
      </c>
      <c r="G197" s="78" t="str">
        <f t="shared" si="12"/>
        <v/>
      </c>
    </row>
    <row r="198" spans="1:7" ht="13.5" thickBot="1" x14ac:dyDescent="0.35">
      <c r="A198" s="120" t="s">
        <v>81</v>
      </c>
      <c r="B198" s="120"/>
      <c r="C198" s="120"/>
      <c r="D198" s="17">
        <f>SUM(D186:D197)</f>
        <v>0</v>
      </c>
      <c r="E198" s="17">
        <f>SUM(E186:E197)</f>
        <v>0</v>
      </c>
      <c r="F198" s="17">
        <f>SUM(F186:F197)</f>
        <v>0</v>
      </c>
      <c r="G198" s="78" t="str">
        <f t="shared" si="12"/>
        <v/>
      </c>
    </row>
    <row r="199" spans="1:7" ht="27" customHeight="1" thickTop="1" thickBot="1" x14ac:dyDescent="0.35">
      <c r="A199" s="130"/>
      <c r="B199" s="130"/>
      <c r="C199" s="130"/>
      <c r="D199" s="130"/>
      <c r="E199" s="130"/>
      <c r="F199" s="130"/>
      <c r="G199" s="136"/>
    </row>
    <row r="200" spans="1:7" ht="30.75" customHeight="1" x14ac:dyDescent="0.25">
      <c r="A200" s="128" t="s">
        <v>95</v>
      </c>
      <c r="B200" s="128"/>
      <c r="C200" s="128"/>
      <c r="D200" s="128"/>
      <c r="E200" s="128"/>
      <c r="F200" s="128"/>
      <c r="G200" s="136"/>
    </row>
    <row r="201" spans="1:7" x14ac:dyDescent="0.25">
      <c r="A201" s="155"/>
      <c r="B201" s="155"/>
      <c r="C201" s="155"/>
      <c r="D201" s="58"/>
      <c r="E201" s="58"/>
      <c r="F201" s="36">
        <f t="shared" ref="F201:F213" si="13">+D201+E201</f>
        <v>0</v>
      </c>
      <c r="G201" s="136"/>
    </row>
    <row r="202" spans="1:7" x14ac:dyDescent="0.25">
      <c r="A202" s="155"/>
      <c r="B202" s="155"/>
      <c r="C202" s="155"/>
      <c r="D202" s="58"/>
      <c r="E202" s="58"/>
      <c r="F202" s="36">
        <f t="shared" si="13"/>
        <v>0</v>
      </c>
      <c r="G202" s="136"/>
    </row>
    <row r="203" spans="1:7" x14ac:dyDescent="0.25">
      <c r="A203" s="155"/>
      <c r="B203" s="155"/>
      <c r="C203" s="155"/>
      <c r="D203" s="58"/>
      <c r="E203" s="58"/>
      <c r="F203" s="36">
        <f t="shared" si="13"/>
        <v>0</v>
      </c>
      <c r="G203" s="136"/>
    </row>
    <row r="204" spans="1:7" x14ac:dyDescent="0.25">
      <c r="A204" s="155"/>
      <c r="B204" s="155"/>
      <c r="C204" s="155"/>
      <c r="D204" s="58"/>
      <c r="E204" s="58"/>
      <c r="F204" s="36">
        <f t="shared" si="13"/>
        <v>0</v>
      </c>
      <c r="G204" s="136"/>
    </row>
    <row r="205" spans="1:7" x14ac:dyDescent="0.25">
      <c r="A205" s="155"/>
      <c r="B205" s="155"/>
      <c r="C205" s="155"/>
      <c r="D205" s="58"/>
      <c r="E205" s="58"/>
      <c r="F205" s="36">
        <f t="shared" si="13"/>
        <v>0</v>
      </c>
      <c r="G205" s="136"/>
    </row>
    <row r="206" spans="1:7" x14ac:dyDescent="0.25">
      <c r="A206" s="155"/>
      <c r="B206" s="155"/>
      <c r="C206" s="155"/>
      <c r="D206" s="58"/>
      <c r="E206" s="58"/>
      <c r="F206" s="36">
        <f t="shared" si="13"/>
        <v>0</v>
      </c>
      <c r="G206" s="136"/>
    </row>
    <row r="207" spans="1:7" x14ac:dyDescent="0.25">
      <c r="A207" s="155"/>
      <c r="B207" s="155"/>
      <c r="C207" s="155"/>
      <c r="D207" s="58"/>
      <c r="E207" s="58"/>
      <c r="F207" s="36">
        <f t="shared" si="13"/>
        <v>0</v>
      </c>
      <c r="G207" s="136"/>
    </row>
    <row r="208" spans="1:7" x14ac:dyDescent="0.25">
      <c r="A208" s="155"/>
      <c r="B208" s="155"/>
      <c r="C208" s="155"/>
      <c r="D208" s="58"/>
      <c r="E208" s="58"/>
      <c r="F208" s="36">
        <f t="shared" si="13"/>
        <v>0</v>
      </c>
      <c r="G208" s="136"/>
    </row>
    <row r="209" spans="1:7" x14ac:dyDescent="0.25">
      <c r="A209" s="155"/>
      <c r="B209" s="155"/>
      <c r="C209" s="155"/>
      <c r="D209" s="58"/>
      <c r="E209" s="58"/>
      <c r="F209" s="36">
        <f t="shared" si="13"/>
        <v>0</v>
      </c>
      <c r="G209" s="136"/>
    </row>
    <row r="210" spans="1:7" x14ac:dyDescent="0.25">
      <c r="A210" s="155"/>
      <c r="B210" s="155"/>
      <c r="C210" s="155"/>
      <c r="D210" s="58"/>
      <c r="E210" s="58"/>
      <c r="F210" s="36">
        <f t="shared" si="13"/>
        <v>0</v>
      </c>
      <c r="G210" s="136"/>
    </row>
    <row r="211" spans="1:7" x14ac:dyDescent="0.25">
      <c r="A211" s="155"/>
      <c r="B211" s="155"/>
      <c r="C211" s="155"/>
      <c r="D211" s="58"/>
      <c r="E211" s="58"/>
      <c r="F211" s="36">
        <f t="shared" si="13"/>
        <v>0</v>
      </c>
      <c r="G211" s="136"/>
    </row>
    <row r="212" spans="1:7" ht="12.75" customHeight="1" x14ac:dyDescent="0.25">
      <c r="A212" s="155"/>
      <c r="B212" s="155"/>
      <c r="C212" s="155"/>
      <c r="D212" s="58"/>
      <c r="E212" s="58"/>
      <c r="F212" s="36">
        <f t="shared" si="13"/>
        <v>0</v>
      </c>
      <c r="G212" s="136"/>
    </row>
    <row r="213" spans="1:7" x14ac:dyDescent="0.25">
      <c r="A213" s="155"/>
      <c r="B213" s="155"/>
      <c r="C213" s="155"/>
      <c r="D213" s="59"/>
      <c r="E213" s="59"/>
      <c r="F213" s="37">
        <f t="shared" si="13"/>
        <v>0</v>
      </c>
      <c r="G213" s="136"/>
    </row>
    <row r="214" spans="1:7" s="4" customFormat="1" ht="13.5" thickBot="1" x14ac:dyDescent="0.35">
      <c r="A214" s="120" t="s">
        <v>81</v>
      </c>
      <c r="B214" s="120"/>
      <c r="C214" s="120"/>
      <c r="D214" s="16">
        <f>SUM(D201:D213)</f>
        <v>0</v>
      </c>
      <c r="E214" s="16">
        <f>SUM(E201:E213)</f>
        <v>0</v>
      </c>
      <c r="F214" s="16">
        <f>SUM(F201:F213)</f>
        <v>0</v>
      </c>
      <c r="G214" s="136"/>
    </row>
    <row r="215" spans="1:7" s="4" customFormat="1" ht="27" customHeight="1" thickTop="1" thickBot="1" x14ac:dyDescent="0.3">
      <c r="A215" s="134" t="s">
        <v>141</v>
      </c>
      <c r="B215" s="135"/>
      <c r="C215" s="135"/>
      <c r="D215" s="135"/>
      <c r="E215" s="135"/>
      <c r="F215" s="135"/>
      <c r="G215" s="136"/>
    </row>
    <row r="216" spans="1:7" ht="30" customHeight="1" x14ac:dyDescent="0.25">
      <c r="A216" s="133" t="s">
        <v>100</v>
      </c>
      <c r="B216" s="133"/>
      <c r="C216" s="133"/>
      <c r="D216" s="133"/>
      <c r="E216" s="133"/>
      <c r="F216" s="133"/>
      <c r="G216" s="136"/>
    </row>
    <row r="217" spans="1:7" x14ac:dyDescent="0.25">
      <c r="A217" s="153"/>
      <c r="B217" s="154"/>
      <c r="C217" s="154"/>
      <c r="D217" s="58"/>
      <c r="E217" s="58"/>
      <c r="F217" s="36">
        <f t="shared" ref="F217:F234" si="14">+D217+E217</f>
        <v>0</v>
      </c>
      <c r="G217" s="136"/>
    </row>
    <row r="218" spans="1:7" x14ac:dyDescent="0.25">
      <c r="A218" s="153"/>
      <c r="B218" s="154"/>
      <c r="C218" s="154"/>
      <c r="D218" s="58"/>
      <c r="E218" s="58"/>
      <c r="F218" s="36">
        <f t="shared" si="14"/>
        <v>0</v>
      </c>
      <c r="G218" s="136"/>
    </row>
    <row r="219" spans="1:7" x14ac:dyDescent="0.25">
      <c r="A219" s="153"/>
      <c r="B219" s="154"/>
      <c r="C219" s="154"/>
      <c r="D219" s="58"/>
      <c r="E219" s="58"/>
      <c r="F219" s="36">
        <f t="shared" si="14"/>
        <v>0</v>
      </c>
      <c r="G219" s="136"/>
    </row>
    <row r="220" spans="1:7" x14ac:dyDescent="0.25">
      <c r="A220" s="153"/>
      <c r="B220" s="154"/>
      <c r="C220" s="154"/>
      <c r="D220" s="58"/>
      <c r="E220" s="58"/>
      <c r="F220" s="36">
        <f t="shared" si="14"/>
        <v>0</v>
      </c>
      <c r="G220" s="136"/>
    </row>
    <row r="221" spans="1:7" x14ac:dyDescent="0.25">
      <c r="A221" s="153"/>
      <c r="B221" s="154"/>
      <c r="C221" s="154"/>
      <c r="D221" s="58"/>
      <c r="E221" s="58"/>
      <c r="F221" s="36">
        <f t="shared" si="14"/>
        <v>0</v>
      </c>
      <c r="G221" s="136"/>
    </row>
    <row r="222" spans="1:7" x14ac:dyDescent="0.25">
      <c r="A222" s="153"/>
      <c r="B222" s="154"/>
      <c r="C222" s="154"/>
      <c r="D222" s="58"/>
      <c r="E222" s="58"/>
      <c r="F222" s="36">
        <f t="shared" si="14"/>
        <v>0</v>
      </c>
      <c r="G222" s="136"/>
    </row>
    <row r="223" spans="1:7" x14ac:dyDescent="0.25">
      <c r="A223" s="153"/>
      <c r="B223" s="154"/>
      <c r="C223" s="154"/>
      <c r="D223" s="58"/>
      <c r="E223" s="58"/>
      <c r="F223" s="36">
        <f t="shared" si="14"/>
        <v>0</v>
      </c>
      <c r="G223" s="136"/>
    </row>
    <row r="224" spans="1:7" x14ac:dyDescent="0.25">
      <c r="A224" s="153"/>
      <c r="B224" s="154"/>
      <c r="C224" s="154"/>
      <c r="D224" s="58"/>
      <c r="E224" s="58"/>
      <c r="F224" s="36">
        <f t="shared" si="14"/>
        <v>0</v>
      </c>
      <c r="G224" s="136"/>
    </row>
    <row r="225" spans="1:7" x14ac:dyDescent="0.25">
      <c r="A225" s="153"/>
      <c r="B225" s="154"/>
      <c r="C225" s="154"/>
      <c r="D225" s="58"/>
      <c r="E225" s="58"/>
      <c r="F225" s="36">
        <f t="shared" si="14"/>
        <v>0</v>
      </c>
      <c r="G225" s="136"/>
    </row>
    <row r="226" spans="1:7" x14ac:dyDescent="0.25">
      <c r="A226" s="153"/>
      <c r="B226" s="154"/>
      <c r="C226" s="154"/>
      <c r="D226" s="58"/>
      <c r="E226" s="58"/>
      <c r="F226" s="36">
        <f t="shared" si="14"/>
        <v>0</v>
      </c>
      <c r="G226" s="136"/>
    </row>
    <row r="227" spans="1:7" x14ac:dyDescent="0.25">
      <c r="A227" s="153"/>
      <c r="B227" s="154"/>
      <c r="C227" s="154"/>
      <c r="D227" s="58"/>
      <c r="E227" s="58"/>
      <c r="F227" s="36">
        <f t="shared" si="14"/>
        <v>0</v>
      </c>
      <c r="G227" s="136"/>
    </row>
    <row r="228" spans="1:7" x14ac:dyDescent="0.25">
      <c r="A228" s="153"/>
      <c r="B228" s="154"/>
      <c r="C228" s="154"/>
      <c r="D228" s="58"/>
      <c r="E228" s="58"/>
      <c r="F228" s="36">
        <f t="shared" si="14"/>
        <v>0</v>
      </c>
      <c r="G228" s="136"/>
    </row>
    <row r="229" spans="1:7" x14ac:dyDescent="0.25">
      <c r="A229" s="153"/>
      <c r="B229" s="154"/>
      <c r="C229" s="154"/>
      <c r="D229" s="58"/>
      <c r="E229" s="58"/>
      <c r="F229" s="36">
        <f t="shared" si="14"/>
        <v>0</v>
      </c>
      <c r="G229" s="136"/>
    </row>
    <row r="230" spans="1:7" x14ac:dyDescent="0.25">
      <c r="A230" s="153"/>
      <c r="B230" s="154"/>
      <c r="C230" s="154"/>
      <c r="D230" s="58"/>
      <c r="E230" s="58"/>
      <c r="F230" s="36">
        <f t="shared" si="14"/>
        <v>0</v>
      </c>
      <c r="G230" s="136"/>
    </row>
    <row r="231" spans="1:7" x14ac:dyDescent="0.25">
      <c r="A231" s="153"/>
      <c r="B231" s="154"/>
      <c r="C231" s="154"/>
      <c r="D231" s="58"/>
      <c r="E231" s="58"/>
      <c r="F231" s="36">
        <f t="shared" si="14"/>
        <v>0</v>
      </c>
      <c r="G231" s="136"/>
    </row>
    <row r="232" spans="1:7" x14ac:dyDescent="0.25">
      <c r="A232" s="153"/>
      <c r="B232" s="154"/>
      <c r="C232" s="154"/>
      <c r="D232" s="58"/>
      <c r="E232" s="58"/>
      <c r="F232" s="36">
        <f t="shared" si="14"/>
        <v>0</v>
      </c>
      <c r="G232" s="136"/>
    </row>
    <row r="233" spans="1:7" x14ac:dyDescent="0.25">
      <c r="A233" s="153"/>
      <c r="B233" s="154"/>
      <c r="C233" s="154"/>
      <c r="D233" s="58"/>
      <c r="E233" s="58"/>
      <c r="F233" s="36">
        <f t="shared" si="14"/>
        <v>0</v>
      </c>
      <c r="G233" s="136"/>
    </row>
    <row r="234" spans="1:7" x14ac:dyDescent="0.25">
      <c r="A234" s="153"/>
      <c r="B234" s="154"/>
      <c r="C234" s="154"/>
      <c r="D234" s="58"/>
      <c r="E234" s="58"/>
      <c r="F234" s="36">
        <f t="shared" si="14"/>
        <v>0</v>
      </c>
      <c r="G234" s="136"/>
    </row>
    <row r="235" spans="1:7" s="18" customFormat="1" ht="13.5" thickBot="1" x14ac:dyDescent="0.35">
      <c r="A235" s="120" t="s">
        <v>81</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103</v>
      </c>
      <c r="B237" s="128"/>
      <c r="C237" s="128"/>
      <c r="D237" s="128"/>
      <c r="E237" s="128"/>
      <c r="F237" s="128"/>
      <c r="G237" s="136"/>
    </row>
    <row r="238" spans="1:7" x14ac:dyDescent="0.25">
      <c r="A238" s="153"/>
      <c r="B238" s="154"/>
      <c r="C238" s="154"/>
      <c r="D238" s="58"/>
      <c r="E238" s="58"/>
      <c r="F238" s="36">
        <f t="shared" ref="F238:F259" si="15">+D238+E238</f>
        <v>0</v>
      </c>
      <c r="G238" s="136"/>
    </row>
    <row r="239" spans="1:7" x14ac:dyDescent="0.25">
      <c r="A239" s="153"/>
      <c r="B239" s="154"/>
      <c r="C239" s="154"/>
      <c r="D239" s="58"/>
      <c r="E239" s="58"/>
      <c r="F239" s="36">
        <f t="shared" si="15"/>
        <v>0</v>
      </c>
      <c r="G239" s="136"/>
    </row>
    <row r="240" spans="1:7" x14ac:dyDescent="0.25">
      <c r="A240" s="153"/>
      <c r="B240" s="154"/>
      <c r="C240" s="154"/>
      <c r="D240" s="58"/>
      <c r="E240" s="58"/>
      <c r="F240" s="36">
        <f t="shared" si="15"/>
        <v>0</v>
      </c>
      <c r="G240" s="136"/>
    </row>
    <row r="241" spans="1:7" x14ac:dyDescent="0.25">
      <c r="A241" s="153"/>
      <c r="B241" s="154"/>
      <c r="C241" s="154"/>
      <c r="D241" s="58"/>
      <c r="E241" s="58"/>
      <c r="F241" s="36">
        <f t="shared" si="15"/>
        <v>0</v>
      </c>
      <c r="G241" s="136"/>
    </row>
    <row r="242" spans="1:7" x14ac:dyDescent="0.25">
      <c r="A242" s="153"/>
      <c r="B242" s="154"/>
      <c r="C242" s="154"/>
      <c r="D242" s="58"/>
      <c r="E242" s="58"/>
      <c r="F242" s="36">
        <f t="shared" si="15"/>
        <v>0</v>
      </c>
      <c r="G242" s="136"/>
    </row>
    <row r="243" spans="1:7" x14ac:dyDescent="0.25">
      <c r="A243" s="153"/>
      <c r="B243" s="154"/>
      <c r="C243" s="154"/>
      <c r="D243" s="58"/>
      <c r="E243" s="58"/>
      <c r="F243" s="36">
        <f t="shared" si="15"/>
        <v>0</v>
      </c>
      <c r="G243" s="136"/>
    </row>
    <row r="244" spans="1:7" x14ac:dyDescent="0.25">
      <c r="A244" s="153"/>
      <c r="B244" s="154"/>
      <c r="C244" s="154"/>
      <c r="D244" s="58"/>
      <c r="E244" s="58"/>
      <c r="F244" s="36">
        <f t="shared" si="15"/>
        <v>0</v>
      </c>
      <c r="G244" s="136"/>
    </row>
    <row r="245" spans="1:7" x14ac:dyDescent="0.25">
      <c r="A245" s="153"/>
      <c r="B245" s="154"/>
      <c r="C245" s="154"/>
      <c r="D245" s="58"/>
      <c r="E245" s="58"/>
      <c r="F245" s="36">
        <f t="shared" si="15"/>
        <v>0</v>
      </c>
      <c r="G245" s="136"/>
    </row>
    <row r="246" spans="1:7" x14ac:dyDescent="0.25">
      <c r="A246" s="153"/>
      <c r="B246" s="154"/>
      <c r="C246" s="154"/>
      <c r="D246" s="58"/>
      <c r="E246" s="58"/>
      <c r="F246" s="36">
        <f t="shared" si="15"/>
        <v>0</v>
      </c>
      <c r="G246" s="136"/>
    </row>
    <row r="247" spans="1:7" x14ac:dyDescent="0.25">
      <c r="A247" s="153"/>
      <c r="B247" s="154"/>
      <c r="C247" s="154"/>
      <c r="D247" s="58"/>
      <c r="E247" s="58"/>
      <c r="F247" s="36">
        <f t="shared" si="15"/>
        <v>0</v>
      </c>
      <c r="G247" s="136"/>
    </row>
    <row r="248" spans="1:7" x14ac:dyDescent="0.25">
      <c r="A248" s="153"/>
      <c r="B248" s="154"/>
      <c r="C248" s="154"/>
      <c r="D248" s="58"/>
      <c r="E248" s="58"/>
      <c r="F248" s="36">
        <f t="shared" si="15"/>
        <v>0</v>
      </c>
      <c r="G248" s="136"/>
    </row>
    <row r="249" spans="1:7" x14ac:dyDescent="0.25">
      <c r="A249" s="153"/>
      <c r="B249" s="154"/>
      <c r="C249" s="154"/>
      <c r="D249" s="58"/>
      <c r="E249" s="58"/>
      <c r="F249" s="36">
        <f t="shared" si="15"/>
        <v>0</v>
      </c>
      <c r="G249" s="136"/>
    </row>
    <row r="250" spans="1:7" x14ac:dyDescent="0.25">
      <c r="A250" s="153"/>
      <c r="B250" s="154"/>
      <c r="C250" s="154"/>
      <c r="D250" s="58"/>
      <c r="E250" s="58"/>
      <c r="F250" s="36">
        <f t="shared" si="15"/>
        <v>0</v>
      </c>
      <c r="G250" s="136"/>
    </row>
    <row r="251" spans="1:7" x14ac:dyDescent="0.25">
      <c r="A251" s="153"/>
      <c r="B251" s="154"/>
      <c r="C251" s="154"/>
      <c r="D251" s="58"/>
      <c r="E251" s="58"/>
      <c r="F251" s="36">
        <f t="shared" si="15"/>
        <v>0</v>
      </c>
      <c r="G251" s="136"/>
    </row>
    <row r="252" spans="1:7" x14ac:dyDescent="0.25">
      <c r="A252" s="153"/>
      <c r="B252" s="154"/>
      <c r="C252" s="154"/>
      <c r="D252" s="58"/>
      <c r="E252" s="58"/>
      <c r="F252" s="36">
        <f t="shared" si="15"/>
        <v>0</v>
      </c>
      <c r="G252" s="136"/>
    </row>
    <row r="253" spans="1:7" x14ac:dyDescent="0.25">
      <c r="A253" s="153"/>
      <c r="B253" s="154"/>
      <c r="C253" s="154"/>
      <c r="D253" s="58"/>
      <c r="E253" s="58"/>
      <c r="F253" s="36">
        <f t="shared" si="15"/>
        <v>0</v>
      </c>
      <c r="G253" s="136"/>
    </row>
    <row r="254" spans="1:7" x14ac:dyDescent="0.25">
      <c r="A254" s="153"/>
      <c r="B254" s="154"/>
      <c r="C254" s="154"/>
      <c r="D254" s="58"/>
      <c r="E254" s="58"/>
      <c r="F254" s="36">
        <f t="shared" si="15"/>
        <v>0</v>
      </c>
      <c r="G254" s="136"/>
    </row>
    <row r="255" spans="1:7" x14ac:dyDescent="0.25">
      <c r="A255" s="153"/>
      <c r="B255" s="154"/>
      <c r="C255" s="154"/>
      <c r="D255" s="58"/>
      <c r="E255" s="58"/>
      <c r="F255" s="36">
        <f t="shared" si="15"/>
        <v>0</v>
      </c>
      <c r="G255" s="136"/>
    </row>
    <row r="256" spans="1:7" x14ac:dyDescent="0.25">
      <c r="A256" s="153"/>
      <c r="B256" s="154"/>
      <c r="C256" s="154"/>
      <c r="D256" s="58"/>
      <c r="E256" s="58"/>
      <c r="F256" s="36">
        <f t="shared" si="15"/>
        <v>0</v>
      </c>
      <c r="G256" s="136"/>
    </row>
    <row r="257" spans="1:7" x14ac:dyDescent="0.25">
      <c r="A257" s="153"/>
      <c r="B257" s="154"/>
      <c r="C257" s="154"/>
      <c r="D257" s="58"/>
      <c r="E257" s="58"/>
      <c r="F257" s="36">
        <f t="shared" si="15"/>
        <v>0</v>
      </c>
      <c r="G257" s="136"/>
    </row>
    <row r="258" spans="1:7" x14ac:dyDescent="0.25">
      <c r="A258" s="153"/>
      <c r="B258" s="154"/>
      <c r="C258" s="154"/>
      <c r="D258" s="58"/>
      <c r="E258" s="58"/>
      <c r="F258" s="36">
        <f t="shared" si="15"/>
        <v>0</v>
      </c>
      <c r="G258" s="136"/>
    </row>
    <row r="259" spans="1:7" x14ac:dyDescent="0.25">
      <c r="A259" s="153"/>
      <c r="B259" s="154"/>
      <c r="C259" s="154"/>
      <c r="D259" s="59"/>
      <c r="E259" s="59"/>
      <c r="F259" s="37">
        <f t="shared" si="15"/>
        <v>0</v>
      </c>
      <c r="G259" s="136"/>
    </row>
    <row r="260" spans="1:7" ht="13.5" thickBot="1" x14ac:dyDescent="0.35">
      <c r="A260" s="120" t="s">
        <v>81</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50</v>
      </c>
      <c r="B262" s="129"/>
      <c r="C262" s="129"/>
      <c r="D262" s="19">
        <f>+D115+D140+D166+D182+D198+D214+D235+D260</f>
        <v>0</v>
      </c>
      <c r="E262" s="19">
        <f>+E115+E140+E166+E182+E198+E214+E235+E260</f>
        <v>0</v>
      </c>
      <c r="F262" s="19">
        <f>+F115+F140+F166+F182+F198+F214+F235+F260</f>
        <v>0</v>
      </c>
      <c r="G262" s="136"/>
    </row>
    <row r="263" spans="1:7" ht="13" thickTop="1" x14ac:dyDescent="0.25">
      <c r="A263" s="105" t="s">
        <v>142</v>
      </c>
      <c r="B263" s="105"/>
      <c r="C263" s="105"/>
      <c r="D263" s="105"/>
      <c r="E263" s="105"/>
      <c r="F263" s="105"/>
      <c r="G263" s="136"/>
    </row>
    <row r="264" spans="1:7" x14ac:dyDescent="0.25">
      <c r="A264" s="105"/>
      <c r="B264" s="105"/>
      <c r="C264" s="105"/>
      <c r="D264" s="105"/>
      <c r="E264" s="105"/>
      <c r="F264" s="105"/>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A4:F4"/>
    <mergeCell ref="D9:F10"/>
    <mergeCell ref="A5:F5"/>
    <mergeCell ref="A9:A10"/>
    <mergeCell ref="A8:F8"/>
    <mergeCell ref="A6:C7"/>
    <mergeCell ref="A60:C60"/>
    <mergeCell ref="A149:C149"/>
    <mergeCell ref="A118:A119"/>
    <mergeCell ref="A141:F141"/>
    <mergeCell ref="A143:C143"/>
    <mergeCell ref="A140:C140"/>
    <mergeCell ref="A250:C250"/>
    <mergeCell ref="A251:C251"/>
    <mergeCell ref="D63:F64"/>
    <mergeCell ref="A114:F114"/>
    <mergeCell ref="A63:C63"/>
    <mergeCell ref="A146:C146"/>
    <mergeCell ref="A108:C108"/>
    <mergeCell ref="A144:C144"/>
    <mergeCell ref="A111:C111"/>
    <mergeCell ref="A117:F117"/>
    <mergeCell ref="A116:F116"/>
    <mergeCell ref="A164:C164"/>
    <mergeCell ref="A165:C165"/>
    <mergeCell ref="A158:C158"/>
    <mergeCell ref="A156:C156"/>
    <mergeCell ref="A157:C157"/>
    <mergeCell ref="A150:C150"/>
    <mergeCell ref="A239:C239"/>
    <mergeCell ref="A240:C240"/>
    <mergeCell ref="A152:C152"/>
    <mergeCell ref="A147:C147"/>
    <mergeCell ref="A148:C148"/>
    <mergeCell ref="A209:C209"/>
    <mergeCell ref="A224:C224"/>
    <mergeCell ref="A210:C210"/>
    <mergeCell ref="A228:C228"/>
    <mergeCell ref="A229:C229"/>
    <mergeCell ref="A173:C173"/>
    <mergeCell ref="A184:F184"/>
    <mergeCell ref="A170:C170"/>
    <mergeCell ref="A208:C208"/>
    <mergeCell ref="A153:C153"/>
    <mergeCell ref="A154:C154"/>
    <mergeCell ref="A155:C155"/>
    <mergeCell ref="A242:C242"/>
    <mergeCell ref="D185:F185"/>
    <mergeCell ref="A206:C206"/>
    <mergeCell ref="A207:C207"/>
    <mergeCell ref="A226:C226"/>
    <mergeCell ref="A232:C232"/>
    <mergeCell ref="A236:F236"/>
    <mergeCell ref="A243:C243"/>
    <mergeCell ref="A233:C233"/>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183:F183"/>
    <mergeCell ref="A199:F199"/>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2:F2"/>
    <mergeCell ref="A3:F3"/>
    <mergeCell ref="A151:C151"/>
    <mergeCell ref="A163:C163"/>
    <mergeCell ref="A113:C113"/>
    <mergeCell ref="A105:C105"/>
    <mergeCell ref="D118:F11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6'!A1:F1</f>
        <v>Appendix C</v>
      </c>
      <c r="B1" s="97"/>
      <c r="C1" s="97"/>
      <c r="D1" s="97"/>
      <c r="E1" s="97"/>
      <c r="F1" s="97"/>
    </row>
    <row r="2" spans="1:7" ht="18" x14ac:dyDescent="0.4">
      <c r="A2" s="2" t="s">
        <v>52</v>
      </c>
      <c r="B2" s="2"/>
      <c r="C2" s="2"/>
      <c r="D2" s="2"/>
      <c r="E2" s="2"/>
      <c r="F2" s="2"/>
    </row>
    <row r="3" spans="1:7" x14ac:dyDescent="0.25">
      <c r="A3" s="85"/>
      <c r="B3" s="85"/>
      <c r="C3" s="85"/>
      <c r="D3" s="85"/>
      <c r="E3" s="85"/>
      <c r="F3" s="85"/>
    </row>
    <row r="4" spans="1:7" ht="17.25" customHeight="1" x14ac:dyDescent="0.35">
      <c r="A4" s="97" t="str">
        <f>'BUDGET DETAILS - Year 6'!$A$2</f>
        <v>(Insert Vendor Name)</v>
      </c>
      <c r="B4" s="97"/>
      <c r="C4" s="97"/>
      <c r="D4" s="97"/>
      <c r="E4" s="97"/>
      <c r="F4" s="97"/>
    </row>
    <row r="5" spans="1:7" ht="17.25" customHeight="1" x14ac:dyDescent="0.35">
      <c r="A5" s="97" t="str">
        <f>'BUDGET DETAILS - Year 6'!$A$3</f>
        <v>(Insert SAP #)</v>
      </c>
      <c r="B5" s="97"/>
      <c r="C5" s="97"/>
      <c r="D5" s="97"/>
      <c r="E5" s="97"/>
      <c r="F5" s="97"/>
    </row>
    <row r="6" spans="1:7" ht="15.5" x14ac:dyDescent="0.35">
      <c r="A6" s="99" t="str">
        <f>'BUDGET DETAILS - Year 6'!$A$4</f>
        <v>(Insert Budget Period)</v>
      </c>
      <c r="B6" s="99"/>
      <c r="C6" s="99"/>
      <c r="D6" s="99"/>
      <c r="E6" s="99"/>
      <c r="F6" s="99"/>
    </row>
    <row r="7" spans="1:7" ht="15.75" customHeight="1" x14ac:dyDescent="0.25">
      <c r="A7" s="86"/>
      <c r="B7" s="86"/>
      <c r="C7" s="86"/>
      <c r="D7" s="86"/>
      <c r="E7" s="86"/>
      <c r="F7" s="86"/>
    </row>
    <row r="8" spans="1:7" ht="52.5" customHeight="1" x14ac:dyDescent="0.25">
      <c r="A8" s="90" t="s">
        <v>40</v>
      </c>
      <c r="B8" s="91"/>
      <c r="C8" s="92"/>
      <c r="D8" s="76" t="str">
        <f>'BUDGET DETAILS - Year 5'!D6</f>
        <v>Original Budget</v>
      </c>
      <c r="E8" s="76" t="str">
        <f>'BUDGET DETAILS - Year 5'!E6</f>
        <v>Amendment Type &amp; Number</v>
      </c>
      <c r="F8" s="76" t="str">
        <f>'BUDGET DETAILS - Year 5'!F6</f>
        <v>Total Budget</v>
      </c>
    </row>
    <row r="9" spans="1:7" ht="30" customHeight="1" x14ac:dyDescent="0.25">
      <c r="A9" s="93" t="s">
        <v>42</v>
      </c>
      <c r="B9" s="94"/>
      <c r="C9" s="95"/>
      <c r="D9" s="24">
        <f>'BUDGET DETAILS - Year 6'!D115</f>
        <v>0</v>
      </c>
      <c r="E9" s="24">
        <f>'BUDGET DETAILS - Year 6'!E115</f>
        <v>0</v>
      </c>
      <c r="F9" s="77">
        <f>D9+E9</f>
        <v>0</v>
      </c>
      <c r="G9" s="38" t="str">
        <f>IF(F9='BUDGET DETAILS - Year 6'!F115,"","ERROR")</f>
        <v/>
      </c>
    </row>
    <row r="10" spans="1:7" ht="30" customHeight="1" x14ac:dyDescent="0.25">
      <c r="A10" s="87" t="s">
        <v>43</v>
      </c>
      <c r="B10" s="88"/>
      <c r="C10" s="89"/>
      <c r="D10" s="24">
        <f>'BUDGET DETAILS - Year 6'!D140</f>
        <v>0</v>
      </c>
      <c r="E10" s="1">
        <f>'BUDGET DETAILS - Year 6'!E140</f>
        <v>0</v>
      </c>
      <c r="F10" s="77">
        <f t="shared" ref="F10:F16" si="0">D10+E10</f>
        <v>0</v>
      </c>
      <c r="G10" s="38" t="str">
        <f>IF(F10='BUDGET DETAILS - Year 6'!F140,"","ERROR")</f>
        <v/>
      </c>
    </row>
    <row r="11" spans="1:7" ht="30" customHeight="1" x14ac:dyDescent="0.25">
      <c r="A11" s="87" t="s">
        <v>44</v>
      </c>
      <c r="B11" s="88"/>
      <c r="C11" s="89"/>
      <c r="D11" s="24">
        <f>'BUDGET DETAILS - Year 6'!D166</f>
        <v>0</v>
      </c>
      <c r="E11" s="1">
        <f>'BUDGET DETAILS - Year 6'!E166</f>
        <v>0</v>
      </c>
      <c r="F11" s="77">
        <f t="shared" si="0"/>
        <v>0</v>
      </c>
      <c r="G11" s="38" t="str">
        <f>IF(F11='BUDGET DETAILS - Year 6'!F166,"","ERROR")</f>
        <v/>
      </c>
    </row>
    <row r="12" spans="1:7" ht="30" customHeight="1" x14ac:dyDescent="0.25">
      <c r="A12" s="87" t="s">
        <v>45</v>
      </c>
      <c r="B12" s="88"/>
      <c r="C12" s="89"/>
      <c r="D12" s="24">
        <f>'BUDGET DETAILS - Year 6'!D182</f>
        <v>0</v>
      </c>
      <c r="E12" s="1">
        <f>'BUDGET DETAILS - Year 6'!E182</f>
        <v>0</v>
      </c>
      <c r="F12" s="77">
        <f t="shared" si="0"/>
        <v>0</v>
      </c>
      <c r="G12" s="38" t="str">
        <f>IF(F12='BUDGET DETAILS - Year 6'!F182,"","ERROR")</f>
        <v/>
      </c>
    </row>
    <row r="13" spans="1:7" ht="30" customHeight="1" x14ac:dyDescent="0.25">
      <c r="A13" s="87" t="s">
        <v>46</v>
      </c>
      <c r="B13" s="88"/>
      <c r="C13" s="89"/>
      <c r="D13" s="24">
        <f>'BUDGET DETAILS - Year 6'!D198</f>
        <v>0</v>
      </c>
      <c r="E13" s="1">
        <f>'BUDGET DETAILS - Year 6'!E198</f>
        <v>0</v>
      </c>
      <c r="F13" s="77">
        <f t="shared" si="0"/>
        <v>0</v>
      </c>
      <c r="G13" s="38" t="str">
        <f>IF(F13='BUDGET DETAILS - Year 6'!F198,"","ERROR")</f>
        <v/>
      </c>
    </row>
    <row r="14" spans="1:7" ht="30.75" customHeight="1" x14ac:dyDescent="0.25">
      <c r="A14" s="87" t="s">
        <v>47</v>
      </c>
      <c r="B14" s="88"/>
      <c r="C14" s="89"/>
      <c r="D14" s="24">
        <f>'BUDGET DETAILS - Year 6'!D214</f>
        <v>0</v>
      </c>
      <c r="E14" s="1">
        <f>'BUDGET DETAILS - Year 6'!E214</f>
        <v>0</v>
      </c>
      <c r="F14" s="77">
        <f t="shared" si="0"/>
        <v>0</v>
      </c>
      <c r="G14" s="38" t="str">
        <f>IF(F14='BUDGET DETAILS - Year 6'!F214,"","ERROR")</f>
        <v/>
      </c>
    </row>
    <row r="15" spans="1:7" ht="30" customHeight="1" x14ac:dyDescent="0.25">
      <c r="A15" s="87" t="s">
        <v>48</v>
      </c>
      <c r="B15" s="88"/>
      <c r="C15" s="89"/>
      <c r="D15" s="24">
        <f>'BUDGET DETAILS - Year 6'!D235</f>
        <v>0</v>
      </c>
      <c r="E15" s="1">
        <f>'BUDGET DETAILS - Year 6'!E235</f>
        <v>0</v>
      </c>
      <c r="F15" s="77">
        <f t="shared" si="0"/>
        <v>0</v>
      </c>
      <c r="G15" s="38" t="str">
        <f>IF(F15='BUDGET DETAILS - Year 6'!F235,"","ERROR")</f>
        <v/>
      </c>
    </row>
    <row r="16" spans="1:7" ht="30.75" customHeight="1" x14ac:dyDescent="0.25">
      <c r="A16" s="87" t="s">
        <v>49</v>
      </c>
      <c r="B16" s="88"/>
      <c r="C16" s="89"/>
      <c r="D16" s="24">
        <f>'BUDGET DETAILS - Year 6'!D260</f>
        <v>0</v>
      </c>
      <c r="E16" s="1">
        <f>'BUDGET DETAILS - Year 6'!E260</f>
        <v>0</v>
      </c>
      <c r="F16" s="77">
        <f t="shared" si="0"/>
        <v>0</v>
      </c>
      <c r="G16" s="38" t="str">
        <f>IF(F16='BUDGET DETAILS - Year 6'!F260,"","ERROR")</f>
        <v/>
      </c>
    </row>
    <row r="17" spans="1:7" ht="30.75" customHeight="1" x14ac:dyDescent="0.25">
      <c r="A17" s="87" t="s">
        <v>50</v>
      </c>
      <c r="B17" s="88"/>
      <c r="C17" s="89"/>
      <c r="D17" s="77">
        <f>SUM(D9:D16)</f>
        <v>0</v>
      </c>
      <c r="E17" s="1">
        <f>SUM(E9:E16)</f>
        <v>0</v>
      </c>
      <c r="F17" s="77">
        <f>SUM(F9:F16)</f>
        <v>0</v>
      </c>
      <c r="G17" s="38" t="str">
        <f>IF(F17='BUDGET DETAILS - Year 6'!F262,"","ERROR")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143</v>
      </c>
      <c r="B29" s="83"/>
      <c r="C29" s="83"/>
      <c r="D29" s="83"/>
      <c r="E29" s="83"/>
      <c r="F29" s="83"/>
    </row>
  </sheetData>
  <sheetProtection password="CDD2" sheet="1"/>
  <mergeCells count="18">
    <mergeCell ref="A1:F1"/>
    <mergeCell ref="A3:F3"/>
    <mergeCell ref="A4:F4"/>
    <mergeCell ref="A5:F5"/>
    <mergeCell ref="A6:F6"/>
    <mergeCell ref="A7:F7"/>
    <mergeCell ref="A8:C8"/>
    <mergeCell ref="A9:C9"/>
    <mergeCell ref="A10:C10"/>
    <mergeCell ref="A11:C11"/>
    <mergeCell ref="A17:C17"/>
    <mergeCell ref="A18:F18"/>
    <mergeCell ref="A29:F29"/>
    <mergeCell ref="A12:C12"/>
    <mergeCell ref="A13:C13"/>
    <mergeCell ref="A14:C14"/>
    <mergeCell ref="A15:C15"/>
    <mergeCell ref="A16:C1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125</v>
      </c>
      <c r="B4" s="111"/>
      <c r="C4" s="111"/>
      <c r="D4" s="111"/>
      <c r="E4" s="111"/>
      <c r="F4" s="111"/>
      <c r="G4" s="136"/>
    </row>
    <row r="5" spans="1:7" ht="4.5" customHeight="1" thickBot="1" x14ac:dyDescent="0.4">
      <c r="A5" s="99"/>
      <c r="B5" s="99"/>
      <c r="C5" s="99"/>
      <c r="D5" s="99"/>
      <c r="E5" s="99"/>
      <c r="F5" s="99"/>
      <c r="G5" s="136"/>
    </row>
    <row r="6" spans="1:7" ht="30" customHeight="1" x14ac:dyDescent="0.25">
      <c r="A6" s="139" t="s">
        <v>57</v>
      </c>
      <c r="B6" s="140"/>
      <c r="C6" s="141"/>
      <c r="D6" s="101" t="s">
        <v>58</v>
      </c>
      <c r="E6" s="149" t="s">
        <v>59</v>
      </c>
      <c r="F6" s="101" t="s">
        <v>60</v>
      </c>
      <c r="G6" s="136"/>
    </row>
    <row r="7" spans="1:7" ht="15" customHeight="1" thickBot="1" x14ac:dyDescent="0.3">
      <c r="A7" s="142"/>
      <c r="B7" s="143"/>
      <c r="C7" s="144"/>
      <c r="D7" s="102"/>
      <c r="E7" s="150"/>
      <c r="F7" s="102"/>
      <c r="G7" s="136"/>
    </row>
    <row r="8" spans="1:7" ht="30" customHeight="1" x14ac:dyDescent="0.25">
      <c r="A8" s="117" t="s">
        <v>61</v>
      </c>
      <c r="B8" s="117"/>
      <c r="C8" s="117"/>
      <c r="D8" s="117"/>
      <c r="E8" s="117"/>
      <c r="F8" s="117"/>
      <c r="G8" s="136"/>
    </row>
    <row r="9" spans="1:7" ht="12.75" customHeight="1" x14ac:dyDescent="0.25">
      <c r="A9" s="115" t="s">
        <v>62</v>
      </c>
      <c r="B9" s="3" t="s">
        <v>63</v>
      </c>
      <c r="C9" s="3" t="s">
        <v>64</v>
      </c>
      <c r="D9" s="112"/>
      <c r="E9" s="112"/>
      <c r="F9" s="112"/>
      <c r="G9" s="136"/>
    </row>
    <row r="10" spans="1:7" ht="12.75" customHeight="1" x14ac:dyDescent="0.25">
      <c r="A10" s="116"/>
      <c r="B10" s="14" t="s">
        <v>65</v>
      </c>
      <c r="C10" s="14" t="s">
        <v>66</v>
      </c>
      <c r="D10" s="112"/>
      <c r="E10" s="112"/>
      <c r="F10" s="112"/>
      <c r="G10" s="136"/>
    </row>
    <row r="11" spans="1:7" x14ac:dyDescent="0.25">
      <c r="A11" s="71"/>
      <c r="B11" s="60"/>
      <c r="C11" s="61"/>
      <c r="D11" s="57"/>
      <c r="E11" s="57"/>
      <c r="F11" s="36">
        <f t="shared" ref="F11:F49"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si="0"/>
        <v>0</v>
      </c>
      <c r="G43" s="78" t="str">
        <f t="shared" si="1"/>
        <v/>
      </c>
    </row>
    <row r="44" spans="1:7" x14ac:dyDescent="0.25">
      <c r="A44" s="71"/>
      <c r="B44" s="60"/>
      <c r="C44" s="61"/>
      <c r="D44" s="57"/>
      <c r="E44" s="57"/>
      <c r="F44" s="36">
        <f t="shared" si="0"/>
        <v>0</v>
      </c>
      <c r="G44" s="78" t="str">
        <f t="shared" si="1"/>
        <v/>
      </c>
    </row>
    <row r="45" spans="1:7" x14ac:dyDescent="0.25">
      <c r="A45" s="71"/>
      <c r="B45" s="60"/>
      <c r="C45" s="61"/>
      <c r="D45" s="57"/>
      <c r="E45" s="57"/>
      <c r="F45" s="36">
        <f t="shared" si="0"/>
        <v>0</v>
      </c>
      <c r="G45" s="78" t="str">
        <f t="shared" si="1"/>
        <v/>
      </c>
    </row>
    <row r="46" spans="1:7" x14ac:dyDescent="0.25">
      <c r="A46" s="71"/>
      <c r="B46" s="60"/>
      <c r="C46" s="61"/>
      <c r="D46" s="57"/>
      <c r="E46" s="57"/>
      <c r="F46" s="36">
        <f t="shared" si="0"/>
        <v>0</v>
      </c>
      <c r="G46" s="78" t="str">
        <f t="shared" si="1"/>
        <v/>
      </c>
    </row>
    <row r="47" spans="1:7" x14ac:dyDescent="0.25">
      <c r="A47" s="71"/>
      <c r="B47" s="60"/>
      <c r="C47" s="61"/>
      <c r="D47" s="57"/>
      <c r="E47" s="57"/>
      <c r="F47" s="36">
        <f t="shared" si="0"/>
        <v>0</v>
      </c>
      <c r="G47" s="78" t="str">
        <f t="shared" si="1"/>
        <v/>
      </c>
    </row>
    <row r="48" spans="1:7" x14ac:dyDescent="0.25">
      <c r="A48" s="71"/>
      <c r="B48" s="60"/>
      <c r="C48" s="61"/>
      <c r="D48" s="57"/>
      <c r="E48" s="57"/>
      <c r="F48" s="36">
        <f t="shared" si="0"/>
        <v>0</v>
      </c>
      <c r="G48" s="78" t="str">
        <f t="shared" si="1"/>
        <v/>
      </c>
    </row>
    <row r="49" spans="1:7" x14ac:dyDescent="0.25">
      <c r="A49" s="71"/>
      <c r="B49" s="60"/>
      <c r="C49" s="61"/>
      <c r="D49" s="57"/>
      <c r="E49" s="57"/>
      <c r="F49" s="36">
        <f t="shared" si="0"/>
        <v>0</v>
      </c>
      <c r="G49" s="78" t="str">
        <f t="shared" si="1"/>
        <v/>
      </c>
    </row>
    <row r="50" spans="1:7" x14ac:dyDescent="0.25">
      <c r="A50" s="79"/>
      <c r="B50" s="40"/>
      <c r="C50" s="44"/>
      <c r="D50" s="42"/>
      <c r="E50" s="36"/>
      <c r="F50" s="36"/>
      <c r="G50" s="136"/>
    </row>
    <row r="51" spans="1:7" x14ac:dyDescent="0.25">
      <c r="A51" s="79"/>
      <c r="B51" s="40"/>
      <c r="C51" s="44"/>
      <c r="D51" s="42"/>
      <c r="E51" s="36"/>
      <c r="F51" s="36"/>
      <c r="G51" s="136"/>
    </row>
    <row r="52" spans="1:7" x14ac:dyDescent="0.25">
      <c r="A52" s="79"/>
      <c r="B52" s="40"/>
      <c r="C52" s="41"/>
      <c r="D52" s="42"/>
      <c r="E52" s="36"/>
      <c r="F52" s="36"/>
      <c r="G52" s="136"/>
    </row>
    <row r="53" spans="1:7" x14ac:dyDescent="0.25">
      <c r="A53" s="79"/>
      <c r="B53" s="40"/>
      <c r="C53" s="41"/>
      <c r="D53" s="42"/>
      <c r="E53" s="36"/>
      <c r="F53" s="36"/>
      <c r="G53" s="136"/>
    </row>
    <row r="54" spans="1:7" x14ac:dyDescent="0.25">
      <c r="A54" s="79"/>
      <c r="B54" s="40"/>
      <c r="C54" s="41"/>
      <c r="D54" s="42"/>
      <c r="E54" s="36"/>
      <c r="F54" s="36"/>
      <c r="G54" s="136"/>
    </row>
    <row r="55" spans="1:7" x14ac:dyDescent="0.25">
      <c r="A55" s="79"/>
      <c r="B55" s="40"/>
      <c r="C55" s="41"/>
      <c r="D55" s="42"/>
      <c r="E55" s="36"/>
      <c r="F55" s="36"/>
      <c r="G55" s="136"/>
    </row>
    <row r="56" spans="1:7" x14ac:dyDescent="0.25">
      <c r="A56" s="79"/>
      <c r="B56" s="40"/>
      <c r="C56" s="41"/>
      <c r="D56" s="42"/>
      <c r="E56" s="36"/>
      <c r="F56" s="36"/>
      <c r="G56" s="136"/>
    </row>
    <row r="57" spans="1:7" x14ac:dyDescent="0.25">
      <c r="A57" s="79"/>
      <c r="B57" s="40"/>
      <c r="C57" s="41"/>
      <c r="D57" s="42"/>
      <c r="E57" s="36"/>
      <c r="F57" s="36"/>
      <c r="G57" s="136"/>
    </row>
    <row r="58" spans="1:7" x14ac:dyDescent="0.25">
      <c r="A58" s="79"/>
      <c r="B58" s="40"/>
      <c r="C58" s="41"/>
      <c r="D58" s="42"/>
      <c r="E58" s="36"/>
      <c r="F58" s="36"/>
      <c r="G58" s="136"/>
    </row>
    <row r="59" spans="1:7" x14ac:dyDescent="0.25">
      <c r="A59" s="79"/>
      <c r="B59" s="40"/>
      <c r="C59" s="41"/>
      <c r="D59" s="43"/>
      <c r="E59" s="37"/>
      <c r="F59" s="37"/>
      <c r="G59" s="136"/>
    </row>
    <row r="60" spans="1:7" ht="12.75" customHeight="1" x14ac:dyDescent="0.25">
      <c r="A60" s="119" t="s">
        <v>68</v>
      </c>
      <c r="B60" s="119"/>
      <c r="C60" s="119"/>
      <c r="D60" s="13">
        <f>SUM(D11:D59)</f>
        <v>0</v>
      </c>
      <c r="E60" s="13">
        <f>SUM(E11:E59)</f>
        <v>0</v>
      </c>
      <c r="F60" s="13">
        <f>SUM(F11:F59)</f>
        <v>0</v>
      </c>
      <c r="G60" s="78" t="str">
        <f>IF(D60+E60=F60, "", "ERROR")</f>
        <v/>
      </c>
    </row>
    <row r="61" spans="1:7" ht="12.75" customHeight="1" x14ac:dyDescent="0.25">
      <c r="A61" s="118" t="s">
        <v>144</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70</v>
      </c>
      <c r="B63" s="121"/>
      <c r="C63" s="121"/>
      <c r="D63" s="112"/>
      <c r="E63" s="112"/>
      <c r="F63" s="112"/>
      <c r="G63" s="136"/>
    </row>
    <row r="64" spans="1:7" ht="12.75" customHeight="1" x14ac:dyDescent="0.25">
      <c r="A64" s="70"/>
      <c r="B64" s="32" t="s">
        <v>71</v>
      </c>
      <c r="C64" s="32" t="s">
        <v>65</v>
      </c>
      <c r="D64" s="112"/>
      <c r="E64" s="112"/>
      <c r="F64" s="112"/>
      <c r="G64" s="136"/>
    </row>
    <row r="65" spans="1:7" x14ac:dyDescent="0.25">
      <c r="A65" s="34" t="str">
        <f>IF(A11="","",+A11)</f>
        <v/>
      </c>
      <c r="B65" s="35">
        <f>+F11</f>
        <v>0</v>
      </c>
      <c r="C65" s="62"/>
      <c r="D65" s="58"/>
      <c r="E65" s="58"/>
      <c r="F65" s="36">
        <f t="shared" ref="F65:F103" si="2">ROUND(B65*C65,2)</f>
        <v>0</v>
      </c>
      <c r="G65" s="78" t="str">
        <f t="shared" ref="G65:G103" si="3">IF(D65+E65=F65, "", "ERROR")</f>
        <v/>
      </c>
    </row>
    <row r="66" spans="1:7" x14ac:dyDescent="0.25">
      <c r="A66" s="34" t="str">
        <f t="shared" ref="A66:A103" si="4">IF(A12="","",+A12)</f>
        <v/>
      </c>
      <c r="B66" s="35">
        <f>+F12</f>
        <v>0</v>
      </c>
      <c r="C66" s="62"/>
      <c r="D66" s="58"/>
      <c r="E66" s="58"/>
      <c r="F66" s="36">
        <f t="shared" si="2"/>
        <v>0</v>
      </c>
      <c r="G66" s="78" t="str">
        <f t="shared" si="3"/>
        <v/>
      </c>
    </row>
    <row r="67" spans="1:7" x14ac:dyDescent="0.25">
      <c r="A67" s="34" t="str">
        <f t="shared" si="4"/>
        <v/>
      </c>
      <c r="B67" s="35">
        <f>+F13</f>
        <v>0</v>
      </c>
      <c r="C67" s="62"/>
      <c r="D67" s="58"/>
      <c r="E67" s="58"/>
      <c r="F67" s="36">
        <f t="shared" si="2"/>
        <v>0</v>
      </c>
      <c r="G67" s="78" t="str">
        <f t="shared" si="3"/>
        <v/>
      </c>
    </row>
    <row r="68" spans="1:7" x14ac:dyDescent="0.25">
      <c r="A68" s="34" t="str">
        <f t="shared" si="4"/>
        <v/>
      </c>
      <c r="B68" s="35">
        <f t="shared" ref="B68:B103" si="5">+F14</f>
        <v>0</v>
      </c>
      <c r="C68" s="62"/>
      <c r="D68" s="58"/>
      <c r="E68" s="58"/>
      <c r="F68" s="36">
        <f t="shared" si="2"/>
        <v>0</v>
      </c>
      <c r="G68" s="78" t="str">
        <f t="shared" si="3"/>
        <v/>
      </c>
    </row>
    <row r="69" spans="1:7" x14ac:dyDescent="0.25">
      <c r="A69" s="34" t="str">
        <f t="shared" si="4"/>
        <v/>
      </c>
      <c r="B69" s="35">
        <f t="shared" si="5"/>
        <v>0</v>
      </c>
      <c r="C69" s="62"/>
      <c r="D69" s="58"/>
      <c r="E69" s="58"/>
      <c r="F69" s="36">
        <f t="shared" si="2"/>
        <v>0</v>
      </c>
      <c r="G69" s="78" t="str">
        <f t="shared" si="3"/>
        <v/>
      </c>
    </row>
    <row r="70" spans="1:7" x14ac:dyDescent="0.25">
      <c r="A70" s="34" t="str">
        <f t="shared" si="4"/>
        <v/>
      </c>
      <c r="B70" s="35">
        <f t="shared" si="5"/>
        <v>0</v>
      </c>
      <c r="C70" s="62"/>
      <c r="D70" s="58"/>
      <c r="E70" s="58"/>
      <c r="F70" s="36">
        <f t="shared" si="2"/>
        <v>0</v>
      </c>
      <c r="G70" s="78" t="str">
        <f t="shared" si="3"/>
        <v/>
      </c>
    </row>
    <row r="71" spans="1:7" x14ac:dyDescent="0.25">
      <c r="A71" s="34" t="str">
        <f t="shared" si="4"/>
        <v/>
      </c>
      <c r="B71" s="35">
        <f t="shared" si="5"/>
        <v>0</v>
      </c>
      <c r="C71" s="62"/>
      <c r="D71" s="58"/>
      <c r="E71" s="58"/>
      <c r="F71" s="36">
        <f t="shared" si="2"/>
        <v>0</v>
      </c>
      <c r="G71" s="78" t="str">
        <f t="shared" si="3"/>
        <v/>
      </c>
    </row>
    <row r="72" spans="1:7" x14ac:dyDescent="0.25">
      <c r="A72" s="34" t="str">
        <f t="shared" si="4"/>
        <v/>
      </c>
      <c r="B72" s="35">
        <f t="shared" si="5"/>
        <v>0</v>
      </c>
      <c r="C72" s="62"/>
      <c r="D72" s="58"/>
      <c r="E72" s="58"/>
      <c r="F72" s="36">
        <f t="shared" si="2"/>
        <v>0</v>
      </c>
      <c r="G72" s="78" t="str">
        <f t="shared" si="3"/>
        <v/>
      </c>
    </row>
    <row r="73" spans="1:7" x14ac:dyDescent="0.25">
      <c r="A73" s="34" t="str">
        <f t="shared" si="4"/>
        <v/>
      </c>
      <c r="B73" s="35">
        <f t="shared" si="5"/>
        <v>0</v>
      </c>
      <c r="C73" s="62"/>
      <c r="D73" s="58"/>
      <c r="E73" s="58"/>
      <c r="F73" s="36">
        <f t="shared" si="2"/>
        <v>0</v>
      </c>
      <c r="G73" s="78" t="str">
        <f t="shared" si="3"/>
        <v/>
      </c>
    </row>
    <row r="74" spans="1:7" x14ac:dyDescent="0.25">
      <c r="A74" s="34" t="str">
        <f t="shared" si="4"/>
        <v/>
      </c>
      <c r="B74" s="35">
        <f t="shared" si="5"/>
        <v>0</v>
      </c>
      <c r="C74" s="62"/>
      <c r="D74" s="58"/>
      <c r="E74" s="58"/>
      <c r="F74" s="36">
        <f t="shared" si="2"/>
        <v>0</v>
      </c>
      <c r="G74" s="78" t="str">
        <f t="shared" si="3"/>
        <v/>
      </c>
    </row>
    <row r="75" spans="1:7" x14ac:dyDescent="0.25">
      <c r="A75" s="34" t="str">
        <f t="shared" si="4"/>
        <v/>
      </c>
      <c r="B75" s="35">
        <f t="shared" si="5"/>
        <v>0</v>
      </c>
      <c r="C75" s="62"/>
      <c r="D75" s="58"/>
      <c r="E75" s="58"/>
      <c r="F75" s="36">
        <f t="shared" si="2"/>
        <v>0</v>
      </c>
      <c r="G75" s="78" t="str">
        <f t="shared" si="3"/>
        <v/>
      </c>
    </row>
    <row r="76" spans="1:7" x14ac:dyDescent="0.25">
      <c r="A76" s="34" t="str">
        <f t="shared" si="4"/>
        <v/>
      </c>
      <c r="B76" s="35">
        <f t="shared" si="5"/>
        <v>0</v>
      </c>
      <c r="C76" s="62"/>
      <c r="D76" s="58"/>
      <c r="E76" s="58"/>
      <c r="F76" s="36">
        <f t="shared" si="2"/>
        <v>0</v>
      </c>
      <c r="G76" s="78" t="str">
        <f t="shared" si="3"/>
        <v/>
      </c>
    </row>
    <row r="77" spans="1:7" x14ac:dyDescent="0.25">
      <c r="A77" s="34" t="str">
        <f t="shared" si="4"/>
        <v/>
      </c>
      <c r="B77" s="35">
        <f t="shared" si="5"/>
        <v>0</v>
      </c>
      <c r="C77" s="62"/>
      <c r="D77" s="58"/>
      <c r="E77" s="58"/>
      <c r="F77" s="36">
        <f t="shared" si="2"/>
        <v>0</v>
      </c>
      <c r="G77" s="78" t="str">
        <f t="shared" si="3"/>
        <v/>
      </c>
    </row>
    <row r="78" spans="1:7" x14ac:dyDescent="0.25">
      <c r="A78" s="34" t="str">
        <f t="shared" si="4"/>
        <v/>
      </c>
      <c r="B78" s="35">
        <f t="shared" si="5"/>
        <v>0</v>
      </c>
      <c r="C78" s="62"/>
      <c r="D78" s="58"/>
      <c r="E78" s="58"/>
      <c r="F78" s="36">
        <f t="shared" si="2"/>
        <v>0</v>
      </c>
      <c r="G78" s="78" t="str">
        <f t="shared" si="3"/>
        <v/>
      </c>
    </row>
    <row r="79" spans="1:7" x14ac:dyDescent="0.25">
      <c r="A79" s="34" t="str">
        <f t="shared" si="4"/>
        <v/>
      </c>
      <c r="B79" s="35">
        <f t="shared" si="5"/>
        <v>0</v>
      </c>
      <c r="C79" s="62"/>
      <c r="D79" s="58"/>
      <c r="E79" s="58"/>
      <c r="F79" s="36">
        <f t="shared" si="2"/>
        <v>0</v>
      </c>
      <c r="G79" s="78" t="str">
        <f t="shared" si="3"/>
        <v/>
      </c>
    </row>
    <row r="80" spans="1:7" x14ac:dyDescent="0.25">
      <c r="A80" s="34" t="str">
        <f t="shared" si="4"/>
        <v/>
      </c>
      <c r="B80" s="35">
        <f t="shared" si="5"/>
        <v>0</v>
      </c>
      <c r="C80" s="62"/>
      <c r="D80" s="58"/>
      <c r="E80" s="58"/>
      <c r="F80" s="36">
        <f t="shared" si="2"/>
        <v>0</v>
      </c>
      <c r="G80" s="78" t="str">
        <f t="shared" si="3"/>
        <v/>
      </c>
    </row>
    <row r="81" spans="1:7" x14ac:dyDescent="0.25">
      <c r="A81" s="34" t="str">
        <f t="shared" si="4"/>
        <v/>
      </c>
      <c r="B81" s="35">
        <f t="shared" si="5"/>
        <v>0</v>
      </c>
      <c r="C81" s="62"/>
      <c r="D81" s="58"/>
      <c r="E81" s="58"/>
      <c r="F81" s="36">
        <f t="shared" si="2"/>
        <v>0</v>
      </c>
      <c r="G81" s="78" t="str">
        <f t="shared" si="3"/>
        <v/>
      </c>
    </row>
    <row r="82" spans="1:7" x14ac:dyDescent="0.25">
      <c r="A82" s="34" t="str">
        <f t="shared" si="4"/>
        <v/>
      </c>
      <c r="B82" s="35">
        <f t="shared" si="5"/>
        <v>0</v>
      </c>
      <c r="C82" s="62"/>
      <c r="D82" s="58"/>
      <c r="E82" s="58"/>
      <c r="F82" s="36">
        <f t="shared" si="2"/>
        <v>0</v>
      </c>
      <c r="G82" s="78" t="str">
        <f t="shared" si="3"/>
        <v/>
      </c>
    </row>
    <row r="83" spans="1:7" x14ac:dyDescent="0.25">
      <c r="A83" s="34" t="str">
        <f t="shared" si="4"/>
        <v/>
      </c>
      <c r="B83" s="35">
        <f t="shared" si="5"/>
        <v>0</v>
      </c>
      <c r="C83" s="62"/>
      <c r="D83" s="58"/>
      <c r="E83" s="58"/>
      <c r="F83" s="36">
        <f t="shared" si="2"/>
        <v>0</v>
      </c>
      <c r="G83" s="78" t="str">
        <f t="shared" si="3"/>
        <v/>
      </c>
    </row>
    <row r="84" spans="1:7" x14ac:dyDescent="0.25">
      <c r="A84" s="34" t="str">
        <f t="shared" si="4"/>
        <v/>
      </c>
      <c r="B84" s="35">
        <f t="shared" si="5"/>
        <v>0</v>
      </c>
      <c r="C84" s="62"/>
      <c r="D84" s="58"/>
      <c r="E84" s="58"/>
      <c r="F84" s="36">
        <f t="shared" si="2"/>
        <v>0</v>
      </c>
      <c r="G84" s="78" t="str">
        <f t="shared" si="3"/>
        <v/>
      </c>
    </row>
    <row r="85" spans="1:7" x14ac:dyDescent="0.25">
      <c r="A85" s="34" t="str">
        <f t="shared" si="4"/>
        <v/>
      </c>
      <c r="B85" s="35">
        <f t="shared" si="5"/>
        <v>0</v>
      </c>
      <c r="C85" s="62"/>
      <c r="D85" s="58"/>
      <c r="E85" s="58"/>
      <c r="F85" s="36">
        <f t="shared" si="2"/>
        <v>0</v>
      </c>
      <c r="G85" s="78" t="str">
        <f t="shared" si="3"/>
        <v/>
      </c>
    </row>
    <row r="86" spans="1:7" x14ac:dyDescent="0.25">
      <c r="A86" s="34" t="str">
        <f t="shared" si="4"/>
        <v/>
      </c>
      <c r="B86" s="35">
        <f t="shared" si="5"/>
        <v>0</v>
      </c>
      <c r="C86" s="62"/>
      <c r="D86" s="58"/>
      <c r="E86" s="58"/>
      <c r="F86" s="36">
        <f t="shared" si="2"/>
        <v>0</v>
      </c>
      <c r="G86" s="78" t="str">
        <f t="shared" si="3"/>
        <v/>
      </c>
    </row>
    <row r="87" spans="1:7" x14ac:dyDescent="0.25">
      <c r="A87" s="34" t="str">
        <f t="shared" si="4"/>
        <v/>
      </c>
      <c r="B87" s="35">
        <f t="shared" si="5"/>
        <v>0</v>
      </c>
      <c r="C87" s="62"/>
      <c r="D87" s="58"/>
      <c r="E87" s="58"/>
      <c r="F87" s="36">
        <f t="shared" si="2"/>
        <v>0</v>
      </c>
      <c r="G87" s="78" t="str">
        <f t="shared" si="3"/>
        <v/>
      </c>
    </row>
    <row r="88" spans="1:7" x14ac:dyDescent="0.25">
      <c r="A88" s="34" t="str">
        <f t="shared" si="4"/>
        <v/>
      </c>
      <c r="B88" s="35">
        <f t="shared" si="5"/>
        <v>0</v>
      </c>
      <c r="C88" s="62"/>
      <c r="D88" s="58"/>
      <c r="E88" s="58"/>
      <c r="F88" s="36">
        <f t="shared" si="2"/>
        <v>0</v>
      </c>
      <c r="G88" s="78" t="str">
        <f t="shared" si="3"/>
        <v/>
      </c>
    </row>
    <row r="89" spans="1:7" x14ac:dyDescent="0.25">
      <c r="A89" s="34" t="str">
        <f t="shared" si="4"/>
        <v/>
      </c>
      <c r="B89" s="35">
        <f t="shared" si="5"/>
        <v>0</v>
      </c>
      <c r="C89" s="62"/>
      <c r="D89" s="58"/>
      <c r="E89" s="58"/>
      <c r="F89" s="36">
        <f t="shared" si="2"/>
        <v>0</v>
      </c>
      <c r="G89" s="78" t="str">
        <f t="shared" si="3"/>
        <v/>
      </c>
    </row>
    <row r="90" spans="1:7" x14ac:dyDescent="0.25">
      <c r="A90" s="34" t="str">
        <f t="shared" si="4"/>
        <v/>
      </c>
      <c r="B90" s="35">
        <f t="shared" si="5"/>
        <v>0</v>
      </c>
      <c r="C90" s="62"/>
      <c r="D90" s="58"/>
      <c r="E90" s="58"/>
      <c r="F90" s="36">
        <f t="shared" si="2"/>
        <v>0</v>
      </c>
      <c r="G90" s="78" t="str">
        <f t="shared" si="3"/>
        <v/>
      </c>
    </row>
    <row r="91" spans="1:7" x14ac:dyDescent="0.25">
      <c r="A91" s="34" t="str">
        <f t="shared" si="4"/>
        <v/>
      </c>
      <c r="B91" s="35">
        <f t="shared" si="5"/>
        <v>0</v>
      </c>
      <c r="C91" s="62"/>
      <c r="D91" s="58"/>
      <c r="E91" s="58"/>
      <c r="F91" s="36">
        <f t="shared" si="2"/>
        <v>0</v>
      </c>
      <c r="G91" s="78" t="str">
        <f t="shared" si="3"/>
        <v/>
      </c>
    </row>
    <row r="92" spans="1:7" x14ac:dyDescent="0.25">
      <c r="A92" s="34" t="str">
        <f t="shared" si="4"/>
        <v/>
      </c>
      <c r="B92" s="35">
        <f t="shared" si="5"/>
        <v>0</v>
      </c>
      <c r="C92" s="62"/>
      <c r="D92" s="58"/>
      <c r="E92" s="58"/>
      <c r="F92" s="36">
        <f t="shared" si="2"/>
        <v>0</v>
      </c>
      <c r="G92" s="78" t="str">
        <f t="shared" si="3"/>
        <v/>
      </c>
    </row>
    <row r="93" spans="1:7" x14ac:dyDescent="0.25">
      <c r="A93" s="34" t="str">
        <f t="shared" si="4"/>
        <v/>
      </c>
      <c r="B93" s="35">
        <f t="shared" si="5"/>
        <v>0</v>
      </c>
      <c r="C93" s="62"/>
      <c r="D93" s="58"/>
      <c r="E93" s="58"/>
      <c r="F93" s="36">
        <f t="shared" si="2"/>
        <v>0</v>
      </c>
      <c r="G93" s="78" t="str">
        <f t="shared" si="3"/>
        <v/>
      </c>
    </row>
    <row r="94" spans="1:7" x14ac:dyDescent="0.25">
      <c r="A94" s="34" t="str">
        <f t="shared" si="4"/>
        <v/>
      </c>
      <c r="B94" s="35">
        <f t="shared" si="5"/>
        <v>0</v>
      </c>
      <c r="C94" s="62"/>
      <c r="D94" s="58"/>
      <c r="E94" s="58"/>
      <c r="F94" s="36">
        <f t="shared" si="2"/>
        <v>0</v>
      </c>
      <c r="G94" s="78" t="str">
        <f t="shared" si="3"/>
        <v/>
      </c>
    </row>
    <row r="95" spans="1:7" x14ac:dyDescent="0.25">
      <c r="A95" s="34" t="str">
        <f t="shared" si="4"/>
        <v/>
      </c>
      <c r="B95" s="35">
        <f t="shared" si="5"/>
        <v>0</v>
      </c>
      <c r="C95" s="62"/>
      <c r="D95" s="58"/>
      <c r="E95" s="58"/>
      <c r="F95" s="36">
        <f t="shared" si="2"/>
        <v>0</v>
      </c>
      <c r="G95" s="78" t="str">
        <f t="shared" si="3"/>
        <v/>
      </c>
    </row>
    <row r="96" spans="1:7" x14ac:dyDescent="0.25">
      <c r="A96" s="34" t="str">
        <f t="shared" si="4"/>
        <v/>
      </c>
      <c r="B96" s="35">
        <f t="shared" si="5"/>
        <v>0</v>
      </c>
      <c r="C96" s="62"/>
      <c r="D96" s="58"/>
      <c r="E96" s="58"/>
      <c r="F96" s="36">
        <f t="shared" si="2"/>
        <v>0</v>
      </c>
      <c r="G96" s="78" t="str">
        <f t="shared" si="3"/>
        <v/>
      </c>
    </row>
    <row r="97" spans="1:7" x14ac:dyDescent="0.25">
      <c r="A97" s="34" t="str">
        <f t="shared" si="4"/>
        <v/>
      </c>
      <c r="B97" s="35">
        <f t="shared" si="5"/>
        <v>0</v>
      </c>
      <c r="C97" s="62"/>
      <c r="D97" s="58"/>
      <c r="E97" s="58"/>
      <c r="F97" s="36">
        <f t="shared" si="2"/>
        <v>0</v>
      </c>
      <c r="G97" s="78" t="str">
        <f t="shared" si="3"/>
        <v/>
      </c>
    </row>
    <row r="98" spans="1:7" x14ac:dyDescent="0.25">
      <c r="A98" s="34" t="str">
        <f t="shared" si="4"/>
        <v/>
      </c>
      <c r="B98" s="35">
        <f t="shared" si="5"/>
        <v>0</v>
      </c>
      <c r="C98" s="62"/>
      <c r="D98" s="58"/>
      <c r="E98" s="58"/>
      <c r="F98" s="36">
        <f t="shared" si="2"/>
        <v>0</v>
      </c>
      <c r="G98" s="78" t="str">
        <f t="shared" si="3"/>
        <v/>
      </c>
    </row>
    <row r="99" spans="1:7" x14ac:dyDescent="0.25">
      <c r="A99" s="34" t="str">
        <f t="shared" si="4"/>
        <v/>
      </c>
      <c r="B99" s="35">
        <f t="shared" si="5"/>
        <v>0</v>
      </c>
      <c r="C99" s="62"/>
      <c r="D99" s="58"/>
      <c r="E99" s="58"/>
      <c r="F99" s="36">
        <f t="shared" si="2"/>
        <v>0</v>
      </c>
      <c r="G99" s="78" t="str">
        <f t="shared" si="3"/>
        <v/>
      </c>
    </row>
    <row r="100" spans="1:7" x14ac:dyDescent="0.25">
      <c r="A100" s="34" t="str">
        <f t="shared" si="4"/>
        <v/>
      </c>
      <c r="B100" s="35">
        <f t="shared" si="5"/>
        <v>0</v>
      </c>
      <c r="C100" s="62"/>
      <c r="D100" s="58"/>
      <c r="E100" s="58"/>
      <c r="F100" s="36">
        <f t="shared" si="2"/>
        <v>0</v>
      </c>
      <c r="G100" s="78" t="str">
        <f t="shared" si="3"/>
        <v/>
      </c>
    </row>
    <row r="101" spans="1:7" x14ac:dyDescent="0.25">
      <c r="A101" s="34" t="str">
        <f t="shared" si="4"/>
        <v/>
      </c>
      <c r="B101" s="35">
        <f t="shared" si="5"/>
        <v>0</v>
      </c>
      <c r="C101" s="62"/>
      <c r="D101" s="58"/>
      <c r="E101" s="58"/>
      <c r="F101" s="36">
        <f t="shared" si="2"/>
        <v>0</v>
      </c>
      <c r="G101" s="78" t="str">
        <f t="shared" si="3"/>
        <v/>
      </c>
    </row>
    <row r="102" spans="1:7" x14ac:dyDescent="0.25">
      <c r="A102" s="34" t="str">
        <f t="shared" si="4"/>
        <v/>
      </c>
      <c r="B102" s="35">
        <f t="shared" si="5"/>
        <v>0</v>
      </c>
      <c r="C102" s="62"/>
      <c r="D102" s="58"/>
      <c r="E102" s="58"/>
      <c r="F102" s="36">
        <f t="shared" si="2"/>
        <v>0</v>
      </c>
      <c r="G102" s="78" t="str">
        <f t="shared" si="3"/>
        <v/>
      </c>
    </row>
    <row r="103" spans="1:7" x14ac:dyDescent="0.25">
      <c r="A103" s="34" t="str">
        <f t="shared" si="4"/>
        <v/>
      </c>
      <c r="B103" s="35">
        <f t="shared" si="5"/>
        <v>0</v>
      </c>
      <c r="C103" s="62"/>
      <c r="D103" s="58"/>
      <c r="E103" s="58"/>
      <c r="F103" s="36">
        <f t="shared" si="2"/>
        <v>0</v>
      </c>
      <c r="G103" s="78" t="str">
        <f t="shared" si="3"/>
        <v/>
      </c>
    </row>
    <row r="104" spans="1:7" ht="24.75" customHeight="1" x14ac:dyDescent="0.25">
      <c r="A104" s="122" t="s">
        <v>72</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68</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81</v>
      </c>
      <c r="B115" s="120"/>
      <c r="C115" s="120"/>
      <c r="D115" s="15">
        <f>+D60+D113</f>
        <v>0</v>
      </c>
      <c r="E115" s="15">
        <f>+E60+E113</f>
        <v>0</v>
      </c>
      <c r="F115" s="15">
        <f>+F60+F113</f>
        <v>0</v>
      </c>
      <c r="G115" s="78" t="str">
        <f>IF(D115+E115=F115, "", "ERROR")</f>
        <v/>
      </c>
    </row>
    <row r="116" spans="1:7" ht="27" customHeight="1" thickTop="1" thickBot="1" x14ac:dyDescent="0.3">
      <c r="A116" s="126" t="s">
        <v>145</v>
      </c>
      <c r="B116" s="127"/>
      <c r="C116" s="127"/>
      <c r="D116" s="127"/>
      <c r="E116" s="127"/>
      <c r="F116" s="127"/>
      <c r="G116" s="136"/>
    </row>
    <row r="117" spans="1:7" ht="30" customHeight="1" x14ac:dyDescent="0.25">
      <c r="A117" s="128" t="s">
        <v>83</v>
      </c>
      <c r="B117" s="128"/>
      <c r="C117" s="128"/>
      <c r="D117" s="128"/>
      <c r="E117" s="128"/>
      <c r="F117" s="128"/>
      <c r="G117" s="136"/>
    </row>
    <row r="118" spans="1:7" x14ac:dyDescent="0.25">
      <c r="A118" s="115" t="s">
        <v>84</v>
      </c>
      <c r="B118" s="3" t="s">
        <v>63</v>
      </c>
      <c r="C118" s="3" t="s">
        <v>64</v>
      </c>
      <c r="D118" s="112"/>
      <c r="E118" s="112"/>
      <c r="F118" s="112"/>
      <c r="G118" s="136"/>
    </row>
    <row r="119" spans="1:7" x14ac:dyDescent="0.25">
      <c r="A119" s="116"/>
      <c r="B119" s="14" t="s">
        <v>65</v>
      </c>
      <c r="C119" s="14" t="s">
        <v>66</v>
      </c>
      <c r="D119" s="112"/>
      <c r="E119" s="112"/>
      <c r="F119" s="112"/>
      <c r="G119" s="136"/>
    </row>
    <row r="120" spans="1:7" x14ac:dyDescent="0.25">
      <c r="A120" s="71"/>
      <c r="B120" s="63"/>
      <c r="C120" s="61"/>
      <c r="D120" s="58"/>
      <c r="E120" s="58"/>
      <c r="F120" s="36">
        <f t="shared" ref="F120:F139" si="6">ROUND(B120*C120,2)</f>
        <v>0</v>
      </c>
      <c r="G120" s="78" t="str">
        <f t="shared" ref="G120:G140" si="7">IF(D120+E120=F120, "", "ERROR")</f>
        <v/>
      </c>
    </row>
    <row r="121" spans="1:7" x14ac:dyDescent="0.25">
      <c r="A121" s="71"/>
      <c r="B121" s="63"/>
      <c r="C121" s="61"/>
      <c r="D121" s="58"/>
      <c r="E121" s="58"/>
      <c r="F121" s="36">
        <f t="shared" si="6"/>
        <v>0</v>
      </c>
      <c r="G121" s="78" t="str">
        <f t="shared" si="7"/>
        <v/>
      </c>
    </row>
    <row r="122" spans="1:7" x14ac:dyDescent="0.25">
      <c r="A122" s="71"/>
      <c r="B122" s="63"/>
      <c r="C122" s="61"/>
      <c r="D122" s="58"/>
      <c r="E122" s="58"/>
      <c r="F122" s="36">
        <f t="shared" si="6"/>
        <v>0</v>
      </c>
      <c r="G122" s="78" t="str">
        <f t="shared" si="7"/>
        <v/>
      </c>
    </row>
    <row r="123" spans="1:7" x14ac:dyDescent="0.25">
      <c r="A123" s="71"/>
      <c r="B123" s="63"/>
      <c r="C123" s="61"/>
      <c r="D123" s="58"/>
      <c r="E123" s="58"/>
      <c r="F123" s="36">
        <f t="shared" si="6"/>
        <v>0</v>
      </c>
      <c r="G123" s="78" t="str">
        <f t="shared" si="7"/>
        <v/>
      </c>
    </row>
    <row r="124" spans="1:7" x14ac:dyDescent="0.25">
      <c r="A124" s="71"/>
      <c r="B124" s="63"/>
      <c r="C124" s="61"/>
      <c r="D124" s="58"/>
      <c r="E124" s="58"/>
      <c r="F124" s="36">
        <f t="shared" si="6"/>
        <v>0</v>
      </c>
      <c r="G124" s="78" t="str">
        <f t="shared" si="7"/>
        <v/>
      </c>
    </row>
    <row r="125" spans="1:7" x14ac:dyDescent="0.25">
      <c r="A125" s="71"/>
      <c r="B125" s="63"/>
      <c r="C125" s="61"/>
      <c r="D125" s="58"/>
      <c r="E125" s="58"/>
      <c r="F125" s="36">
        <f t="shared" si="6"/>
        <v>0</v>
      </c>
      <c r="G125" s="78" t="str">
        <f t="shared" si="7"/>
        <v/>
      </c>
    </row>
    <row r="126" spans="1:7" x14ac:dyDescent="0.25">
      <c r="A126" s="71"/>
      <c r="B126" s="63"/>
      <c r="C126" s="61"/>
      <c r="D126" s="58"/>
      <c r="E126" s="58"/>
      <c r="F126" s="36">
        <f t="shared" si="6"/>
        <v>0</v>
      </c>
      <c r="G126" s="78" t="str">
        <f t="shared" si="7"/>
        <v/>
      </c>
    </row>
    <row r="127" spans="1:7" x14ac:dyDescent="0.25">
      <c r="A127" s="71"/>
      <c r="B127" s="63"/>
      <c r="C127" s="61"/>
      <c r="D127" s="58"/>
      <c r="E127" s="58"/>
      <c r="F127" s="36">
        <f t="shared" si="6"/>
        <v>0</v>
      </c>
      <c r="G127" s="78" t="str">
        <f t="shared" si="7"/>
        <v/>
      </c>
    </row>
    <row r="128" spans="1:7" x14ac:dyDescent="0.25">
      <c r="A128" s="71"/>
      <c r="B128" s="63"/>
      <c r="C128" s="61"/>
      <c r="D128" s="58"/>
      <c r="E128" s="58"/>
      <c r="F128" s="36">
        <f t="shared" si="6"/>
        <v>0</v>
      </c>
      <c r="G128" s="78" t="str">
        <f t="shared" si="7"/>
        <v/>
      </c>
    </row>
    <row r="129" spans="1:7" x14ac:dyDescent="0.25">
      <c r="A129" s="71"/>
      <c r="B129" s="63"/>
      <c r="C129" s="61"/>
      <c r="D129" s="58"/>
      <c r="E129" s="58"/>
      <c r="F129" s="36">
        <f t="shared" si="6"/>
        <v>0</v>
      </c>
      <c r="G129" s="78" t="str">
        <f t="shared" si="7"/>
        <v/>
      </c>
    </row>
    <row r="130" spans="1:7" x14ac:dyDescent="0.25">
      <c r="A130" s="71"/>
      <c r="B130" s="63"/>
      <c r="C130" s="61"/>
      <c r="D130" s="58"/>
      <c r="E130" s="58"/>
      <c r="F130" s="36">
        <f t="shared" si="6"/>
        <v>0</v>
      </c>
      <c r="G130" s="78" t="str">
        <f t="shared" si="7"/>
        <v/>
      </c>
    </row>
    <row r="131" spans="1:7" x14ac:dyDescent="0.25">
      <c r="A131" s="71"/>
      <c r="B131" s="63"/>
      <c r="C131" s="61"/>
      <c r="D131" s="58"/>
      <c r="E131" s="58"/>
      <c r="F131" s="36">
        <f t="shared" si="6"/>
        <v>0</v>
      </c>
      <c r="G131" s="78" t="str">
        <f t="shared" si="7"/>
        <v/>
      </c>
    </row>
    <row r="132" spans="1:7" x14ac:dyDescent="0.25">
      <c r="A132" s="71"/>
      <c r="B132" s="63"/>
      <c r="C132" s="61"/>
      <c r="D132" s="58"/>
      <c r="E132" s="58"/>
      <c r="F132" s="36">
        <f t="shared" si="6"/>
        <v>0</v>
      </c>
      <c r="G132" s="78" t="str">
        <f t="shared" si="7"/>
        <v/>
      </c>
    </row>
    <row r="133" spans="1:7" x14ac:dyDescent="0.25">
      <c r="A133" s="71"/>
      <c r="B133" s="63"/>
      <c r="C133" s="61"/>
      <c r="D133" s="58"/>
      <c r="E133" s="58"/>
      <c r="F133" s="36">
        <f t="shared" si="6"/>
        <v>0</v>
      </c>
      <c r="G133" s="78" t="str">
        <f t="shared" si="7"/>
        <v/>
      </c>
    </row>
    <row r="134" spans="1:7" x14ac:dyDescent="0.25">
      <c r="A134" s="71"/>
      <c r="B134" s="63"/>
      <c r="C134" s="61"/>
      <c r="D134" s="58"/>
      <c r="E134" s="58"/>
      <c r="F134" s="36">
        <f t="shared" si="6"/>
        <v>0</v>
      </c>
      <c r="G134" s="78" t="str">
        <f t="shared" si="7"/>
        <v/>
      </c>
    </row>
    <row r="135" spans="1:7" x14ac:dyDescent="0.25">
      <c r="A135" s="71"/>
      <c r="B135" s="63"/>
      <c r="C135" s="61"/>
      <c r="D135" s="58"/>
      <c r="E135" s="58"/>
      <c r="F135" s="36">
        <f t="shared" si="6"/>
        <v>0</v>
      </c>
      <c r="G135" s="78" t="str">
        <f t="shared" si="7"/>
        <v/>
      </c>
    </row>
    <row r="136" spans="1:7" x14ac:dyDescent="0.25">
      <c r="A136" s="71"/>
      <c r="B136" s="63"/>
      <c r="C136" s="61"/>
      <c r="D136" s="58"/>
      <c r="E136" s="58"/>
      <c r="F136" s="36">
        <f t="shared" si="6"/>
        <v>0</v>
      </c>
      <c r="G136" s="78" t="str">
        <f t="shared" si="7"/>
        <v/>
      </c>
    </row>
    <row r="137" spans="1:7" x14ac:dyDescent="0.25">
      <c r="A137" s="71"/>
      <c r="B137" s="63"/>
      <c r="C137" s="61"/>
      <c r="D137" s="58"/>
      <c r="E137" s="58"/>
      <c r="F137" s="36">
        <f t="shared" si="6"/>
        <v>0</v>
      </c>
      <c r="G137" s="78" t="str">
        <f t="shared" si="7"/>
        <v/>
      </c>
    </row>
    <row r="138" spans="1:7" x14ac:dyDescent="0.25">
      <c r="A138" s="71"/>
      <c r="B138" s="63"/>
      <c r="C138" s="61"/>
      <c r="D138" s="58"/>
      <c r="E138" s="58"/>
      <c r="F138" s="36">
        <f t="shared" si="6"/>
        <v>0</v>
      </c>
      <c r="G138" s="78" t="str">
        <f t="shared" si="7"/>
        <v/>
      </c>
    </row>
    <row r="139" spans="1:7" x14ac:dyDescent="0.25">
      <c r="A139" s="71"/>
      <c r="B139" s="63"/>
      <c r="C139" s="61"/>
      <c r="D139" s="59"/>
      <c r="E139" s="59"/>
      <c r="F139" s="37">
        <f t="shared" si="6"/>
        <v>0</v>
      </c>
      <c r="G139" s="78" t="str">
        <f t="shared" si="7"/>
        <v/>
      </c>
    </row>
    <row r="140" spans="1:7" ht="12.75" customHeight="1" thickBot="1" x14ac:dyDescent="0.35">
      <c r="A140" s="120" t="s">
        <v>81</v>
      </c>
      <c r="B140" s="120"/>
      <c r="C140" s="120"/>
      <c r="D140" s="28">
        <f>SUM(D120:D139)</f>
        <v>0</v>
      </c>
      <c r="E140" s="28">
        <f>SUM(E120:E139)</f>
        <v>0</v>
      </c>
      <c r="F140" s="28">
        <f>SUM(F120:F139)</f>
        <v>0</v>
      </c>
      <c r="G140" s="78" t="str">
        <f t="shared" si="7"/>
        <v/>
      </c>
    </row>
    <row r="141" spans="1:7" ht="27" customHeight="1" thickTop="1" thickBot="1" x14ac:dyDescent="0.35">
      <c r="A141" s="125"/>
      <c r="B141" s="125"/>
      <c r="C141" s="125"/>
      <c r="D141" s="125"/>
      <c r="E141" s="125"/>
      <c r="F141" s="125"/>
      <c r="G141" s="136"/>
    </row>
    <row r="142" spans="1:7" ht="30" customHeight="1" x14ac:dyDescent="0.25">
      <c r="A142" s="124" t="s">
        <v>86</v>
      </c>
      <c r="B142" s="124"/>
      <c r="C142" s="124"/>
      <c r="D142" s="124"/>
      <c r="E142" s="124"/>
      <c r="F142" s="124"/>
      <c r="G142" s="136"/>
    </row>
    <row r="143" spans="1:7" x14ac:dyDescent="0.25">
      <c r="A143" s="151"/>
      <c r="B143" s="152"/>
      <c r="C143" s="152"/>
      <c r="D143" s="58"/>
      <c r="E143" s="58"/>
      <c r="F143" s="36">
        <f t="shared" ref="F143:F165" si="8">+D143+E143</f>
        <v>0</v>
      </c>
      <c r="G143" s="136"/>
    </row>
    <row r="144" spans="1:7" x14ac:dyDescent="0.25">
      <c r="A144" s="151"/>
      <c r="B144" s="152"/>
      <c r="C144" s="152"/>
      <c r="D144" s="58"/>
      <c r="E144" s="58"/>
      <c r="F144" s="36">
        <f t="shared" si="8"/>
        <v>0</v>
      </c>
      <c r="G144" s="136"/>
    </row>
    <row r="145" spans="1:7" x14ac:dyDescent="0.25">
      <c r="A145" s="151"/>
      <c r="B145" s="152"/>
      <c r="C145" s="152"/>
      <c r="D145" s="58"/>
      <c r="E145" s="58"/>
      <c r="F145" s="36">
        <f t="shared" si="8"/>
        <v>0</v>
      </c>
      <c r="G145" s="136"/>
    </row>
    <row r="146" spans="1:7" x14ac:dyDescent="0.25">
      <c r="A146" s="151"/>
      <c r="B146" s="152"/>
      <c r="C146" s="152"/>
      <c r="D146" s="58"/>
      <c r="E146" s="58"/>
      <c r="F146" s="36">
        <f t="shared" si="8"/>
        <v>0</v>
      </c>
      <c r="G146" s="136"/>
    </row>
    <row r="147" spans="1:7" x14ac:dyDescent="0.25">
      <c r="A147" s="151"/>
      <c r="B147" s="152"/>
      <c r="C147" s="152"/>
      <c r="D147" s="58"/>
      <c r="E147" s="58"/>
      <c r="F147" s="36">
        <f t="shared" si="8"/>
        <v>0</v>
      </c>
      <c r="G147" s="136"/>
    </row>
    <row r="148" spans="1:7" x14ac:dyDescent="0.25">
      <c r="A148" s="151"/>
      <c r="B148" s="152"/>
      <c r="C148" s="152"/>
      <c r="D148" s="58"/>
      <c r="E148" s="58"/>
      <c r="F148" s="36">
        <f t="shared" si="8"/>
        <v>0</v>
      </c>
      <c r="G148" s="136"/>
    </row>
    <row r="149" spans="1:7" x14ac:dyDescent="0.25">
      <c r="A149" s="151"/>
      <c r="B149" s="152"/>
      <c r="C149" s="152"/>
      <c r="D149" s="58"/>
      <c r="E149" s="58"/>
      <c r="F149" s="36">
        <f t="shared" si="8"/>
        <v>0</v>
      </c>
      <c r="G149" s="136"/>
    </row>
    <row r="150" spans="1:7" x14ac:dyDescent="0.25">
      <c r="A150" s="151"/>
      <c r="B150" s="152"/>
      <c r="C150" s="152"/>
      <c r="D150" s="58"/>
      <c r="E150" s="58"/>
      <c r="F150" s="36">
        <f t="shared" si="8"/>
        <v>0</v>
      </c>
      <c r="G150" s="136"/>
    </row>
    <row r="151" spans="1:7" x14ac:dyDescent="0.25">
      <c r="A151" s="151"/>
      <c r="B151" s="152"/>
      <c r="C151" s="152"/>
      <c r="D151" s="58"/>
      <c r="E151" s="58"/>
      <c r="F151" s="36">
        <f t="shared" si="8"/>
        <v>0</v>
      </c>
      <c r="G151" s="136"/>
    </row>
    <row r="152" spans="1:7" x14ac:dyDescent="0.25">
      <c r="A152" s="151"/>
      <c r="B152" s="152"/>
      <c r="C152" s="152"/>
      <c r="D152" s="58"/>
      <c r="E152" s="58"/>
      <c r="F152" s="36">
        <f t="shared" si="8"/>
        <v>0</v>
      </c>
      <c r="G152" s="136"/>
    </row>
    <row r="153" spans="1:7" x14ac:dyDescent="0.25">
      <c r="A153" s="151"/>
      <c r="B153" s="152"/>
      <c r="C153" s="152"/>
      <c r="D153" s="58"/>
      <c r="E153" s="58"/>
      <c r="F153" s="36">
        <f t="shared" si="8"/>
        <v>0</v>
      </c>
      <c r="G153" s="136"/>
    </row>
    <row r="154" spans="1:7" x14ac:dyDescent="0.25">
      <c r="A154" s="151"/>
      <c r="B154" s="152"/>
      <c r="C154" s="152"/>
      <c r="D154" s="58"/>
      <c r="E154" s="58"/>
      <c r="F154" s="36">
        <f t="shared" si="8"/>
        <v>0</v>
      </c>
      <c r="G154" s="136"/>
    </row>
    <row r="155" spans="1:7" x14ac:dyDescent="0.25">
      <c r="A155" s="151"/>
      <c r="B155" s="152"/>
      <c r="C155" s="152"/>
      <c r="D155" s="58"/>
      <c r="E155" s="58"/>
      <c r="F155" s="36">
        <f t="shared" si="8"/>
        <v>0</v>
      </c>
      <c r="G155" s="136"/>
    </row>
    <row r="156" spans="1:7" x14ac:dyDescent="0.25">
      <c r="A156" s="151"/>
      <c r="B156" s="152"/>
      <c r="C156" s="152"/>
      <c r="D156" s="58"/>
      <c r="E156" s="58"/>
      <c r="F156" s="36">
        <f t="shared" si="8"/>
        <v>0</v>
      </c>
      <c r="G156" s="136"/>
    </row>
    <row r="157" spans="1:7" x14ac:dyDescent="0.25">
      <c r="A157" s="151"/>
      <c r="B157" s="152"/>
      <c r="C157" s="152"/>
      <c r="D157" s="58"/>
      <c r="E157" s="58"/>
      <c r="F157" s="36">
        <f t="shared" si="8"/>
        <v>0</v>
      </c>
      <c r="G157" s="136"/>
    </row>
    <row r="158" spans="1:7" x14ac:dyDescent="0.25">
      <c r="A158" s="151"/>
      <c r="B158" s="152"/>
      <c r="C158" s="152"/>
      <c r="D158" s="58"/>
      <c r="E158" s="58"/>
      <c r="F158" s="36">
        <f t="shared" si="8"/>
        <v>0</v>
      </c>
      <c r="G158" s="136"/>
    </row>
    <row r="159" spans="1:7" x14ac:dyDescent="0.25">
      <c r="A159" s="151"/>
      <c r="B159" s="152"/>
      <c r="C159" s="152"/>
      <c r="D159" s="58"/>
      <c r="E159" s="58"/>
      <c r="F159" s="36">
        <f t="shared" si="8"/>
        <v>0</v>
      </c>
      <c r="G159" s="136"/>
    </row>
    <row r="160" spans="1:7" x14ac:dyDescent="0.25">
      <c r="A160" s="151"/>
      <c r="B160" s="152"/>
      <c r="C160" s="152"/>
      <c r="D160" s="58"/>
      <c r="E160" s="58"/>
      <c r="F160" s="36">
        <f t="shared" si="8"/>
        <v>0</v>
      </c>
      <c r="G160" s="136"/>
    </row>
    <row r="161" spans="1:7" x14ac:dyDescent="0.25">
      <c r="A161" s="151"/>
      <c r="B161" s="152"/>
      <c r="C161" s="152"/>
      <c r="D161" s="58"/>
      <c r="E161" s="58"/>
      <c r="F161" s="36">
        <f t="shared" si="8"/>
        <v>0</v>
      </c>
      <c r="G161" s="136"/>
    </row>
    <row r="162" spans="1:7" x14ac:dyDescent="0.25">
      <c r="A162" s="151"/>
      <c r="B162" s="152"/>
      <c r="C162" s="152"/>
      <c r="D162" s="58"/>
      <c r="E162" s="58"/>
      <c r="F162" s="36">
        <f t="shared" si="8"/>
        <v>0</v>
      </c>
      <c r="G162" s="136"/>
    </row>
    <row r="163" spans="1:7" x14ac:dyDescent="0.25">
      <c r="A163" s="151"/>
      <c r="B163" s="152"/>
      <c r="C163" s="152"/>
      <c r="D163" s="58"/>
      <c r="E163" s="58"/>
      <c r="F163" s="36">
        <f t="shared" si="8"/>
        <v>0</v>
      </c>
      <c r="G163" s="136"/>
    </row>
    <row r="164" spans="1:7" x14ac:dyDescent="0.25">
      <c r="A164" s="151"/>
      <c r="B164" s="152"/>
      <c r="C164" s="152"/>
      <c r="D164" s="58"/>
      <c r="E164" s="58"/>
      <c r="F164" s="36">
        <f t="shared" si="8"/>
        <v>0</v>
      </c>
      <c r="G164" s="136"/>
    </row>
    <row r="165" spans="1:7" x14ac:dyDescent="0.25">
      <c r="A165" s="151"/>
      <c r="B165" s="152"/>
      <c r="C165" s="152"/>
      <c r="D165" s="58"/>
      <c r="E165" s="58"/>
      <c r="F165" s="36">
        <f t="shared" si="8"/>
        <v>0</v>
      </c>
      <c r="G165" s="136"/>
    </row>
    <row r="166" spans="1:7" ht="13.5" thickBot="1" x14ac:dyDescent="0.35">
      <c r="A166" s="120" t="s">
        <v>81</v>
      </c>
      <c r="B166" s="120"/>
      <c r="C166" s="120"/>
      <c r="D166" s="28">
        <f>SUM(D142:D165)</f>
        <v>0</v>
      </c>
      <c r="E166" s="28">
        <f>SUM(E142:E165)</f>
        <v>0</v>
      </c>
      <c r="F166" s="28">
        <f>SUM(F142:F165)</f>
        <v>0</v>
      </c>
      <c r="G166" s="136"/>
    </row>
    <row r="167" spans="1:7" ht="27" customHeight="1" thickTop="1" thickBot="1" x14ac:dyDescent="0.3">
      <c r="A167" s="134" t="s">
        <v>146</v>
      </c>
      <c r="B167" s="134"/>
      <c r="C167" s="134"/>
      <c r="D167" s="134"/>
      <c r="E167" s="134"/>
      <c r="F167" s="134"/>
      <c r="G167" s="136"/>
    </row>
    <row r="168" spans="1:7" ht="30" customHeight="1" x14ac:dyDescent="0.25">
      <c r="A168" s="128" t="s">
        <v>88</v>
      </c>
      <c r="B168" s="128"/>
      <c r="C168" s="128"/>
      <c r="D168" s="128"/>
      <c r="E168" s="128"/>
      <c r="F168" s="128"/>
      <c r="G168" s="136"/>
    </row>
    <row r="169" spans="1:7" ht="12.75" customHeight="1" x14ac:dyDescent="0.25">
      <c r="A169" s="151"/>
      <c r="B169" s="152"/>
      <c r="C169" s="152"/>
      <c r="D169" s="58"/>
      <c r="E169" s="58"/>
      <c r="F169" s="36">
        <f t="shared" ref="F169:F181" si="9">+D169+E169</f>
        <v>0</v>
      </c>
      <c r="G169" s="136"/>
    </row>
    <row r="170" spans="1:7" x14ac:dyDescent="0.25">
      <c r="A170" s="151"/>
      <c r="B170" s="152"/>
      <c r="C170" s="152"/>
      <c r="D170" s="58"/>
      <c r="E170" s="58"/>
      <c r="F170" s="36">
        <f t="shared" si="9"/>
        <v>0</v>
      </c>
      <c r="G170" s="136"/>
    </row>
    <row r="171" spans="1:7" x14ac:dyDescent="0.25">
      <c r="A171" s="151"/>
      <c r="B171" s="152"/>
      <c r="C171" s="152"/>
      <c r="D171" s="58"/>
      <c r="E171" s="58"/>
      <c r="F171" s="36">
        <f t="shared" si="9"/>
        <v>0</v>
      </c>
      <c r="G171" s="136"/>
    </row>
    <row r="172" spans="1:7" x14ac:dyDescent="0.25">
      <c r="A172" s="151"/>
      <c r="B172" s="152"/>
      <c r="C172" s="152"/>
      <c r="D172" s="58"/>
      <c r="E172" s="58"/>
      <c r="F172" s="36">
        <f t="shared" si="9"/>
        <v>0</v>
      </c>
      <c r="G172" s="136"/>
    </row>
    <row r="173" spans="1:7" x14ac:dyDescent="0.25">
      <c r="A173" s="151"/>
      <c r="B173" s="152"/>
      <c r="C173" s="152"/>
      <c r="D173" s="58"/>
      <c r="E173" s="58"/>
      <c r="F173" s="36">
        <f t="shared" si="9"/>
        <v>0</v>
      </c>
      <c r="G173" s="136"/>
    </row>
    <row r="174" spans="1:7" ht="12.75" customHeight="1" x14ac:dyDescent="0.25">
      <c r="A174" s="151"/>
      <c r="B174" s="152"/>
      <c r="C174" s="152"/>
      <c r="D174" s="58"/>
      <c r="E174" s="58"/>
      <c r="F174" s="36">
        <f t="shared" si="9"/>
        <v>0</v>
      </c>
      <c r="G174" s="136"/>
    </row>
    <row r="175" spans="1:7" x14ac:dyDescent="0.25">
      <c r="A175" s="151"/>
      <c r="B175" s="152"/>
      <c r="C175" s="152"/>
      <c r="D175" s="58"/>
      <c r="E175" s="58"/>
      <c r="F175" s="36">
        <f t="shared" si="9"/>
        <v>0</v>
      </c>
      <c r="G175" s="136"/>
    </row>
    <row r="176" spans="1:7" x14ac:dyDescent="0.25">
      <c r="A176" s="151"/>
      <c r="B176" s="152"/>
      <c r="C176" s="152"/>
      <c r="D176" s="58"/>
      <c r="E176" s="58"/>
      <c r="F176" s="36">
        <f t="shared" si="9"/>
        <v>0</v>
      </c>
      <c r="G176" s="136"/>
    </row>
    <row r="177" spans="1:7" x14ac:dyDescent="0.25">
      <c r="A177" s="151"/>
      <c r="B177" s="152"/>
      <c r="C177" s="152"/>
      <c r="D177" s="58"/>
      <c r="E177" s="58"/>
      <c r="F177" s="36">
        <f t="shared" si="9"/>
        <v>0</v>
      </c>
      <c r="G177" s="136"/>
    </row>
    <row r="178" spans="1:7" x14ac:dyDescent="0.25">
      <c r="A178" s="151"/>
      <c r="B178" s="152"/>
      <c r="C178" s="152"/>
      <c r="D178" s="58"/>
      <c r="E178" s="58"/>
      <c r="F178" s="36">
        <f t="shared" si="9"/>
        <v>0</v>
      </c>
      <c r="G178" s="136"/>
    </row>
    <row r="179" spans="1:7" x14ac:dyDescent="0.25">
      <c r="A179" s="151"/>
      <c r="B179" s="152"/>
      <c r="C179" s="152"/>
      <c r="D179" s="58"/>
      <c r="E179" s="58"/>
      <c r="F179" s="36">
        <f t="shared" si="9"/>
        <v>0</v>
      </c>
      <c r="G179" s="136"/>
    </row>
    <row r="180" spans="1:7" ht="12.75" customHeight="1" x14ac:dyDescent="0.25">
      <c r="A180" s="151"/>
      <c r="B180" s="152"/>
      <c r="C180" s="152"/>
      <c r="D180" s="58"/>
      <c r="E180" s="58"/>
      <c r="F180" s="36">
        <f t="shared" si="9"/>
        <v>0</v>
      </c>
      <c r="G180" s="136"/>
    </row>
    <row r="181" spans="1:7" x14ac:dyDescent="0.25">
      <c r="A181" s="153"/>
      <c r="B181" s="153"/>
      <c r="C181" s="153"/>
      <c r="D181" s="59"/>
      <c r="E181" s="59"/>
      <c r="F181" s="37">
        <f t="shared" si="9"/>
        <v>0</v>
      </c>
      <c r="G181" s="136"/>
    </row>
    <row r="182" spans="1:7" ht="13.5" thickBot="1" x14ac:dyDescent="0.35">
      <c r="A182" s="120" t="s">
        <v>81</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89</v>
      </c>
      <c r="B184" s="128"/>
      <c r="C184" s="128"/>
      <c r="D184" s="128"/>
      <c r="E184" s="128"/>
      <c r="F184" s="128"/>
      <c r="G184" s="136"/>
    </row>
    <row r="185" spans="1:7" ht="21.75" customHeight="1" x14ac:dyDescent="0.25">
      <c r="A185" s="20"/>
      <c r="B185" s="25" t="s">
        <v>90</v>
      </c>
      <c r="C185" s="25" t="s">
        <v>91</v>
      </c>
      <c r="D185" s="112"/>
      <c r="E185" s="112"/>
      <c r="F185" s="112"/>
      <c r="G185" s="136"/>
    </row>
    <row r="186" spans="1:7" x14ac:dyDescent="0.25">
      <c r="A186" s="72"/>
      <c r="B186" s="73"/>
      <c r="C186" s="63"/>
      <c r="D186" s="58"/>
      <c r="E186" s="58"/>
      <c r="F186" s="36">
        <f t="shared" ref="F186:F197" si="10">ROUND(B186*C186,2)</f>
        <v>0</v>
      </c>
      <c r="G186" s="78" t="str">
        <f t="shared" ref="G186:G198" si="11">IF(D186+E186=F186, "", "ERROR")</f>
        <v/>
      </c>
    </row>
    <row r="187" spans="1:7" x14ac:dyDescent="0.25">
      <c r="A187" s="72"/>
      <c r="B187" s="73"/>
      <c r="C187" s="63"/>
      <c r="D187" s="58"/>
      <c r="E187" s="58"/>
      <c r="F187" s="36">
        <f t="shared" si="10"/>
        <v>0</v>
      </c>
      <c r="G187" s="78" t="str">
        <f t="shared" si="11"/>
        <v/>
      </c>
    </row>
    <row r="188" spans="1:7" x14ac:dyDescent="0.25">
      <c r="A188" s="72"/>
      <c r="B188" s="73"/>
      <c r="C188" s="63"/>
      <c r="D188" s="58"/>
      <c r="E188" s="58"/>
      <c r="F188" s="36">
        <f t="shared" si="10"/>
        <v>0</v>
      </c>
      <c r="G188" s="78" t="str">
        <f t="shared" si="11"/>
        <v/>
      </c>
    </row>
    <row r="189" spans="1:7" x14ac:dyDescent="0.25">
      <c r="A189" s="72"/>
      <c r="B189" s="73"/>
      <c r="C189" s="63"/>
      <c r="D189" s="58"/>
      <c r="E189" s="58"/>
      <c r="F189" s="36">
        <f t="shared" si="10"/>
        <v>0</v>
      </c>
      <c r="G189" s="78" t="str">
        <f t="shared" si="11"/>
        <v/>
      </c>
    </row>
    <row r="190" spans="1:7" x14ac:dyDescent="0.25">
      <c r="A190" s="72"/>
      <c r="B190" s="73"/>
      <c r="C190" s="63"/>
      <c r="D190" s="58"/>
      <c r="E190" s="58"/>
      <c r="F190" s="36">
        <f t="shared" si="10"/>
        <v>0</v>
      </c>
      <c r="G190" s="78" t="str">
        <f t="shared" si="11"/>
        <v/>
      </c>
    </row>
    <row r="191" spans="1:7" x14ac:dyDescent="0.25">
      <c r="A191" s="72"/>
      <c r="B191" s="73"/>
      <c r="C191" s="63"/>
      <c r="D191" s="58"/>
      <c r="E191" s="58"/>
      <c r="F191" s="36">
        <f t="shared" si="10"/>
        <v>0</v>
      </c>
      <c r="G191" s="78" t="str">
        <f t="shared" si="11"/>
        <v/>
      </c>
    </row>
    <row r="192" spans="1:7" x14ac:dyDescent="0.25">
      <c r="A192" s="72"/>
      <c r="B192" s="73"/>
      <c r="C192" s="63"/>
      <c r="D192" s="58"/>
      <c r="E192" s="58"/>
      <c r="F192" s="36">
        <f t="shared" si="10"/>
        <v>0</v>
      </c>
      <c r="G192" s="78" t="str">
        <f t="shared" si="11"/>
        <v/>
      </c>
    </row>
    <row r="193" spans="1:7" x14ac:dyDescent="0.25">
      <c r="A193" s="72"/>
      <c r="B193" s="73"/>
      <c r="C193" s="63"/>
      <c r="D193" s="58"/>
      <c r="E193" s="58"/>
      <c r="F193" s="36">
        <f t="shared" si="10"/>
        <v>0</v>
      </c>
      <c r="G193" s="78" t="str">
        <f t="shared" si="11"/>
        <v/>
      </c>
    </row>
    <row r="194" spans="1:7" x14ac:dyDescent="0.25">
      <c r="A194" s="72"/>
      <c r="B194" s="73"/>
      <c r="C194" s="63"/>
      <c r="D194" s="58"/>
      <c r="E194" s="58"/>
      <c r="F194" s="36">
        <f t="shared" si="10"/>
        <v>0</v>
      </c>
      <c r="G194" s="78" t="str">
        <f t="shared" si="11"/>
        <v/>
      </c>
    </row>
    <row r="195" spans="1:7" x14ac:dyDescent="0.25">
      <c r="A195" s="72"/>
      <c r="B195" s="73"/>
      <c r="C195" s="63"/>
      <c r="D195" s="58"/>
      <c r="E195" s="58"/>
      <c r="F195" s="36">
        <f t="shared" si="10"/>
        <v>0</v>
      </c>
      <c r="G195" s="78" t="str">
        <f t="shared" si="11"/>
        <v/>
      </c>
    </row>
    <row r="196" spans="1:7" x14ac:dyDescent="0.25">
      <c r="A196" s="72"/>
      <c r="B196" s="73"/>
      <c r="C196" s="63"/>
      <c r="D196" s="58"/>
      <c r="E196" s="58"/>
      <c r="F196" s="36">
        <f t="shared" si="10"/>
        <v>0</v>
      </c>
      <c r="G196" s="78" t="str">
        <f t="shared" si="11"/>
        <v/>
      </c>
    </row>
    <row r="197" spans="1:7" x14ac:dyDescent="0.25">
      <c r="A197" s="72"/>
      <c r="B197" s="73"/>
      <c r="C197" s="63"/>
      <c r="D197" s="58"/>
      <c r="E197" s="58"/>
      <c r="F197" s="36">
        <f t="shared" si="10"/>
        <v>0</v>
      </c>
      <c r="G197" s="78" t="str">
        <f t="shared" si="11"/>
        <v/>
      </c>
    </row>
    <row r="198" spans="1:7" ht="13.5" thickBot="1" x14ac:dyDescent="0.35">
      <c r="A198" s="120" t="s">
        <v>81</v>
      </c>
      <c r="B198" s="120"/>
      <c r="C198" s="120"/>
      <c r="D198" s="17">
        <f>SUM(D186:D197)</f>
        <v>0</v>
      </c>
      <c r="E198" s="17">
        <f>SUM(E186:E197)</f>
        <v>0</v>
      </c>
      <c r="F198" s="17">
        <f>SUM(F186:F197)</f>
        <v>0</v>
      </c>
      <c r="G198" s="78" t="str">
        <f t="shared" si="11"/>
        <v/>
      </c>
    </row>
    <row r="199" spans="1:7" ht="27" customHeight="1" thickTop="1" thickBot="1" x14ac:dyDescent="0.35">
      <c r="A199" s="130"/>
      <c r="B199" s="130"/>
      <c r="C199" s="130"/>
      <c r="D199" s="130"/>
      <c r="E199" s="130"/>
      <c r="F199" s="130"/>
      <c r="G199" s="136"/>
    </row>
    <row r="200" spans="1:7" ht="30.75" customHeight="1" x14ac:dyDescent="0.25">
      <c r="A200" s="128" t="s">
        <v>95</v>
      </c>
      <c r="B200" s="128"/>
      <c r="C200" s="128"/>
      <c r="D200" s="128"/>
      <c r="E200" s="128"/>
      <c r="F200" s="128"/>
      <c r="G200" s="136"/>
    </row>
    <row r="201" spans="1:7" x14ac:dyDescent="0.25">
      <c r="A201" s="155"/>
      <c r="B201" s="155"/>
      <c r="C201" s="155"/>
      <c r="D201" s="58"/>
      <c r="E201" s="58"/>
      <c r="F201" s="36">
        <f t="shared" ref="F201:F213" si="12">+D201+E201</f>
        <v>0</v>
      </c>
      <c r="G201" s="136"/>
    </row>
    <row r="202" spans="1:7" x14ac:dyDescent="0.25">
      <c r="A202" s="155"/>
      <c r="B202" s="155"/>
      <c r="C202" s="155"/>
      <c r="D202" s="58"/>
      <c r="E202" s="58"/>
      <c r="F202" s="36">
        <f t="shared" si="12"/>
        <v>0</v>
      </c>
      <c r="G202" s="136"/>
    </row>
    <row r="203" spans="1:7" x14ac:dyDescent="0.25">
      <c r="A203" s="155"/>
      <c r="B203" s="155"/>
      <c r="C203" s="155"/>
      <c r="D203" s="58"/>
      <c r="E203" s="58"/>
      <c r="F203" s="36">
        <f t="shared" si="12"/>
        <v>0</v>
      </c>
      <c r="G203" s="136"/>
    </row>
    <row r="204" spans="1:7" x14ac:dyDescent="0.25">
      <c r="A204" s="155"/>
      <c r="B204" s="155"/>
      <c r="C204" s="155"/>
      <c r="D204" s="58"/>
      <c r="E204" s="58"/>
      <c r="F204" s="36">
        <f t="shared" si="12"/>
        <v>0</v>
      </c>
      <c r="G204" s="136"/>
    </row>
    <row r="205" spans="1:7" x14ac:dyDescent="0.25">
      <c r="A205" s="155"/>
      <c r="B205" s="155"/>
      <c r="C205" s="155"/>
      <c r="D205" s="58"/>
      <c r="E205" s="58"/>
      <c r="F205" s="36">
        <f t="shared" si="12"/>
        <v>0</v>
      </c>
      <c r="G205" s="136"/>
    </row>
    <row r="206" spans="1:7" x14ac:dyDescent="0.25">
      <c r="A206" s="155"/>
      <c r="B206" s="155"/>
      <c r="C206" s="155"/>
      <c r="D206" s="58"/>
      <c r="E206" s="58"/>
      <c r="F206" s="36">
        <f t="shared" si="12"/>
        <v>0</v>
      </c>
      <c r="G206" s="136"/>
    </row>
    <row r="207" spans="1:7" x14ac:dyDescent="0.25">
      <c r="A207" s="155"/>
      <c r="B207" s="155"/>
      <c r="C207" s="155"/>
      <c r="D207" s="58"/>
      <c r="E207" s="58"/>
      <c r="F207" s="36">
        <f t="shared" si="12"/>
        <v>0</v>
      </c>
      <c r="G207" s="136"/>
    </row>
    <row r="208" spans="1:7" x14ac:dyDescent="0.25">
      <c r="A208" s="155"/>
      <c r="B208" s="155"/>
      <c r="C208" s="155"/>
      <c r="D208" s="58"/>
      <c r="E208" s="58"/>
      <c r="F208" s="36">
        <f t="shared" si="12"/>
        <v>0</v>
      </c>
      <c r="G208" s="136"/>
    </row>
    <row r="209" spans="1:7" x14ac:dyDescent="0.25">
      <c r="A209" s="155"/>
      <c r="B209" s="155"/>
      <c r="C209" s="155"/>
      <c r="D209" s="58"/>
      <c r="E209" s="58"/>
      <c r="F209" s="36">
        <f t="shared" si="12"/>
        <v>0</v>
      </c>
      <c r="G209" s="136"/>
    </row>
    <row r="210" spans="1:7" x14ac:dyDescent="0.25">
      <c r="A210" s="155"/>
      <c r="B210" s="155"/>
      <c r="C210" s="155"/>
      <c r="D210" s="58"/>
      <c r="E210" s="58"/>
      <c r="F210" s="36">
        <f t="shared" si="12"/>
        <v>0</v>
      </c>
      <c r="G210" s="136"/>
    </row>
    <row r="211" spans="1:7" x14ac:dyDescent="0.25">
      <c r="A211" s="155"/>
      <c r="B211" s="155"/>
      <c r="C211" s="155"/>
      <c r="D211" s="58"/>
      <c r="E211" s="58"/>
      <c r="F211" s="36">
        <f t="shared" si="12"/>
        <v>0</v>
      </c>
      <c r="G211" s="136"/>
    </row>
    <row r="212" spans="1:7" ht="12.75" customHeight="1" x14ac:dyDescent="0.25">
      <c r="A212" s="155"/>
      <c r="B212" s="155"/>
      <c r="C212" s="155"/>
      <c r="D212" s="58"/>
      <c r="E212" s="58"/>
      <c r="F212" s="36">
        <f t="shared" si="12"/>
        <v>0</v>
      </c>
      <c r="G212" s="136"/>
    </row>
    <row r="213" spans="1:7" x14ac:dyDescent="0.25">
      <c r="A213" s="155"/>
      <c r="B213" s="155"/>
      <c r="C213" s="155"/>
      <c r="D213" s="59"/>
      <c r="E213" s="59"/>
      <c r="F213" s="37">
        <f t="shared" si="12"/>
        <v>0</v>
      </c>
      <c r="G213" s="136"/>
    </row>
    <row r="214" spans="1:7" s="4" customFormat="1" ht="13.5" thickBot="1" x14ac:dyDescent="0.35">
      <c r="A214" s="120" t="s">
        <v>81</v>
      </c>
      <c r="B214" s="120"/>
      <c r="C214" s="120"/>
      <c r="D214" s="16">
        <f>SUM(D201:D213)</f>
        <v>0</v>
      </c>
      <c r="E214" s="16">
        <f>SUM(E201:E213)</f>
        <v>0</v>
      </c>
      <c r="F214" s="16">
        <f>SUM(F201:F213)</f>
        <v>0</v>
      </c>
      <c r="G214" s="136"/>
    </row>
    <row r="215" spans="1:7" s="4" customFormat="1" ht="27" customHeight="1" thickTop="1" thickBot="1" x14ac:dyDescent="0.3">
      <c r="A215" s="134" t="s">
        <v>147</v>
      </c>
      <c r="B215" s="135"/>
      <c r="C215" s="135"/>
      <c r="D215" s="135"/>
      <c r="E215" s="135"/>
      <c r="F215" s="135"/>
      <c r="G215" s="136"/>
    </row>
    <row r="216" spans="1:7" ht="30" customHeight="1" x14ac:dyDescent="0.25">
      <c r="A216" s="133" t="s">
        <v>100</v>
      </c>
      <c r="B216" s="133"/>
      <c r="C216" s="133"/>
      <c r="D216" s="133"/>
      <c r="E216" s="133"/>
      <c r="F216" s="133"/>
      <c r="G216" s="136"/>
    </row>
    <row r="217" spans="1:7" x14ac:dyDescent="0.25">
      <c r="A217" s="153"/>
      <c r="B217" s="154"/>
      <c r="C217" s="154"/>
      <c r="D217" s="58"/>
      <c r="E217" s="58"/>
      <c r="F217" s="36">
        <f t="shared" ref="F217:F234" si="13">+D217+E217</f>
        <v>0</v>
      </c>
      <c r="G217" s="136"/>
    </row>
    <row r="218" spans="1:7" x14ac:dyDescent="0.25">
      <c r="A218" s="153"/>
      <c r="B218" s="154"/>
      <c r="C218" s="154"/>
      <c r="D218" s="58"/>
      <c r="E218" s="58"/>
      <c r="F218" s="36">
        <f t="shared" si="13"/>
        <v>0</v>
      </c>
      <c r="G218" s="136"/>
    </row>
    <row r="219" spans="1:7" x14ac:dyDescent="0.25">
      <c r="A219" s="153"/>
      <c r="B219" s="154"/>
      <c r="C219" s="154"/>
      <c r="D219" s="58"/>
      <c r="E219" s="58"/>
      <c r="F219" s="36">
        <f t="shared" si="13"/>
        <v>0</v>
      </c>
      <c r="G219" s="136"/>
    </row>
    <row r="220" spans="1:7" x14ac:dyDescent="0.25">
      <c r="A220" s="153"/>
      <c r="B220" s="154"/>
      <c r="C220" s="154"/>
      <c r="D220" s="58"/>
      <c r="E220" s="58"/>
      <c r="F220" s="36">
        <f t="shared" si="13"/>
        <v>0</v>
      </c>
      <c r="G220" s="136"/>
    </row>
    <row r="221" spans="1:7" x14ac:dyDescent="0.25">
      <c r="A221" s="153"/>
      <c r="B221" s="154"/>
      <c r="C221" s="154"/>
      <c r="D221" s="58"/>
      <c r="E221" s="58"/>
      <c r="F221" s="36">
        <f t="shared" si="13"/>
        <v>0</v>
      </c>
      <c r="G221" s="136"/>
    </row>
    <row r="222" spans="1:7" x14ac:dyDescent="0.25">
      <c r="A222" s="153"/>
      <c r="B222" s="154"/>
      <c r="C222" s="154"/>
      <c r="D222" s="58"/>
      <c r="E222" s="58"/>
      <c r="F222" s="36">
        <f t="shared" si="13"/>
        <v>0</v>
      </c>
      <c r="G222" s="136"/>
    </row>
    <row r="223" spans="1:7" x14ac:dyDescent="0.25">
      <c r="A223" s="153"/>
      <c r="B223" s="154"/>
      <c r="C223" s="154"/>
      <c r="D223" s="58"/>
      <c r="E223" s="58"/>
      <c r="F223" s="36">
        <f t="shared" si="13"/>
        <v>0</v>
      </c>
      <c r="G223" s="136"/>
    </row>
    <row r="224" spans="1:7" x14ac:dyDescent="0.25">
      <c r="A224" s="153"/>
      <c r="B224" s="154"/>
      <c r="C224" s="154"/>
      <c r="D224" s="58"/>
      <c r="E224" s="58"/>
      <c r="F224" s="36">
        <f t="shared" si="13"/>
        <v>0</v>
      </c>
      <c r="G224" s="136"/>
    </row>
    <row r="225" spans="1:7" x14ac:dyDescent="0.25">
      <c r="A225" s="153"/>
      <c r="B225" s="154"/>
      <c r="C225" s="154"/>
      <c r="D225" s="58"/>
      <c r="E225" s="58"/>
      <c r="F225" s="36">
        <f t="shared" si="13"/>
        <v>0</v>
      </c>
      <c r="G225" s="136"/>
    </row>
    <row r="226" spans="1:7" x14ac:dyDescent="0.25">
      <c r="A226" s="153"/>
      <c r="B226" s="154"/>
      <c r="C226" s="154"/>
      <c r="D226" s="58"/>
      <c r="E226" s="58"/>
      <c r="F226" s="36">
        <f t="shared" si="13"/>
        <v>0</v>
      </c>
      <c r="G226" s="136"/>
    </row>
    <row r="227" spans="1:7" x14ac:dyDescent="0.25">
      <c r="A227" s="153"/>
      <c r="B227" s="154"/>
      <c r="C227" s="154"/>
      <c r="D227" s="58"/>
      <c r="E227" s="58"/>
      <c r="F227" s="36">
        <f t="shared" si="13"/>
        <v>0</v>
      </c>
      <c r="G227" s="136"/>
    </row>
    <row r="228" spans="1:7" x14ac:dyDescent="0.25">
      <c r="A228" s="153"/>
      <c r="B228" s="154"/>
      <c r="C228" s="154"/>
      <c r="D228" s="58"/>
      <c r="E228" s="58"/>
      <c r="F228" s="36">
        <f t="shared" si="13"/>
        <v>0</v>
      </c>
      <c r="G228" s="136"/>
    </row>
    <row r="229" spans="1:7" x14ac:dyDescent="0.25">
      <c r="A229" s="153"/>
      <c r="B229" s="154"/>
      <c r="C229" s="154"/>
      <c r="D229" s="58"/>
      <c r="E229" s="58"/>
      <c r="F229" s="36">
        <f t="shared" si="13"/>
        <v>0</v>
      </c>
      <c r="G229" s="136"/>
    </row>
    <row r="230" spans="1:7" x14ac:dyDescent="0.25">
      <c r="A230" s="153"/>
      <c r="B230" s="154"/>
      <c r="C230" s="154"/>
      <c r="D230" s="58"/>
      <c r="E230" s="58"/>
      <c r="F230" s="36">
        <f t="shared" si="13"/>
        <v>0</v>
      </c>
      <c r="G230" s="136"/>
    </row>
    <row r="231" spans="1:7" x14ac:dyDescent="0.25">
      <c r="A231" s="153"/>
      <c r="B231" s="154"/>
      <c r="C231" s="154"/>
      <c r="D231" s="58"/>
      <c r="E231" s="58"/>
      <c r="F231" s="36">
        <f t="shared" si="13"/>
        <v>0</v>
      </c>
      <c r="G231" s="136"/>
    </row>
    <row r="232" spans="1:7" x14ac:dyDescent="0.25">
      <c r="A232" s="153"/>
      <c r="B232" s="154"/>
      <c r="C232" s="154"/>
      <c r="D232" s="58"/>
      <c r="E232" s="58"/>
      <c r="F232" s="36">
        <f t="shared" si="13"/>
        <v>0</v>
      </c>
      <c r="G232" s="136"/>
    </row>
    <row r="233" spans="1:7" x14ac:dyDescent="0.25">
      <c r="A233" s="153"/>
      <c r="B233" s="154"/>
      <c r="C233" s="154"/>
      <c r="D233" s="58"/>
      <c r="E233" s="58"/>
      <c r="F233" s="36">
        <f t="shared" si="13"/>
        <v>0</v>
      </c>
      <c r="G233" s="136"/>
    </row>
    <row r="234" spans="1:7" x14ac:dyDescent="0.25">
      <c r="A234" s="153"/>
      <c r="B234" s="154"/>
      <c r="C234" s="154"/>
      <c r="D234" s="58"/>
      <c r="E234" s="58"/>
      <c r="F234" s="36">
        <f t="shared" si="13"/>
        <v>0</v>
      </c>
      <c r="G234" s="136"/>
    </row>
    <row r="235" spans="1:7" s="18" customFormat="1" ht="13.5" thickBot="1" x14ac:dyDescent="0.35">
      <c r="A235" s="120" t="s">
        <v>81</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103</v>
      </c>
      <c r="B237" s="128"/>
      <c r="C237" s="128"/>
      <c r="D237" s="128"/>
      <c r="E237" s="128"/>
      <c r="F237" s="128"/>
      <c r="G237" s="136"/>
    </row>
    <row r="238" spans="1:7" x14ac:dyDescent="0.25">
      <c r="A238" s="153"/>
      <c r="B238" s="154"/>
      <c r="C238" s="154"/>
      <c r="D238" s="58"/>
      <c r="E238" s="58"/>
      <c r="F238" s="36">
        <f t="shared" ref="F238:F259" si="14">+D238+E238</f>
        <v>0</v>
      </c>
      <c r="G238" s="136"/>
    </row>
    <row r="239" spans="1:7" x14ac:dyDescent="0.25">
      <c r="A239" s="153"/>
      <c r="B239" s="154"/>
      <c r="C239" s="154"/>
      <c r="D239" s="58"/>
      <c r="E239" s="58"/>
      <c r="F239" s="36">
        <f t="shared" si="14"/>
        <v>0</v>
      </c>
      <c r="G239" s="136"/>
    </row>
    <row r="240" spans="1:7" x14ac:dyDescent="0.25">
      <c r="A240" s="153"/>
      <c r="B240" s="154"/>
      <c r="C240" s="154"/>
      <c r="D240" s="58"/>
      <c r="E240" s="58"/>
      <c r="F240" s="36">
        <f t="shared" si="14"/>
        <v>0</v>
      </c>
      <c r="G240" s="136"/>
    </row>
    <row r="241" spans="1:7" x14ac:dyDescent="0.25">
      <c r="A241" s="153"/>
      <c r="B241" s="154"/>
      <c r="C241" s="154"/>
      <c r="D241" s="58"/>
      <c r="E241" s="58"/>
      <c r="F241" s="36">
        <f t="shared" si="14"/>
        <v>0</v>
      </c>
      <c r="G241" s="136"/>
    </row>
    <row r="242" spans="1:7" x14ac:dyDescent="0.25">
      <c r="A242" s="153"/>
      <c r="B242" s="154"/>
      <c r="C242" s="154"/>
      <c r="D242" s="58"/>
      <c r="E242" s="58"/>
      <c r="F242" s="36">
        <f t="shared" si="14"/>
        <v>0</v>
      </c>
      <c r="G242" s="136"/>
    </row>
    <row r="243" spans="1:7" x14ac:dyDescent="0.25">
      <c r="A243" s="153"/>
      <c r="B243" s="154"/>
      <c r="C243" s="154"/>
      <c r="D243" s="58"/>
      <c r="E243" s="58"/>
      <c r="F243" s="36">
        <f t="shared" si="14"/>
        <v>0</v>
      </c>
      <c r="G243" s="136"/>
    </row>
    <row r="244" spans="1:7" x14ac:dyDescent="0.25">
      <c r="A244" s="153"/>
      <c r="B244" s="154"/>
      <c r="C244" s="154"/>
      <c r="D244" s="58"/>
      <c r="E244" s="58"/>
      <c r="F244" s="36">
        <f t="shared" si="14"/>
        <v>0</v>
      </c>
      <c r="G244" s="136"/>
    </row>
    <row r="245" spans="1:7" x14ac:dyDescent="0.25">
      <c r="A245" s="153"/>
      <c r="B245" s="154"/>
      <c r="C245" s="154"/>
      <c r="D245" s="58"/>
      <c r="E245" s="58"/>
      <c r="F245" s="36">
        <f t="shared" si="14"/>
        <v>0</v>
      </c>
      <c r="G245" s="136"/>
    </row>
    <row r="246" spans="1:7" x14ac:dyDescent="0.25">
      <c r="A246" s="153"/>
      <c r="B246" s="154"/>
      <c r="C246" s="154"/>
      <c r="D246" s="58"/>
      <c r="E246" s="58"/>
      <c r="F246" s="36">
        <f t="shared" si="14"/>
        <v>0</v>
      </c>
      <c r="G246" s="136"/>
    </row>
    <row r="247" spans="1:7" x14ac:dyDescent="0.25">
      <c r="A247" s="153"/>
      <c r="B247" s="154"/>
      <c r="C247" s="154"/>
      <c r="D247" s="58"/>
      <c r="E247" s="58"/>
      <c r="F247" s="36">
        <f t="shared" si="14"/>
        <v>0</v>
      </c>
      <c r="G247" s="136"/>
    </row>
    <row r="248" spans="1:7" x14ac:dyDescent="0.25">
      <c r="A248" s="153"/>
      <c r="B248" s="154"/>
      <c r="C248" s="154"/>
      <c r="D248" s="58"/>
      <c r="E248" s="58"/>
      <c r="F248" s="36">
        <f t="shared" si="14"/>
        <v>0</v>
      </c>
      <c r="G248" s="136"/>
    </row>
    <row r="249" spans="1:7" x14ac:dyDescent="0.25">
      <c r="A249" s="153"/>
      <c r="B249" s="154"/>
      <c r="C249" s="154"/>
      <c r="D249" s="58"/>
      <c r="E249" s="58"/>
      <c r="F249" s="36">
        <f t="shared" si="14"/>
        <v>0</v>
      </c>
      <c r="G249" s="136"/>
    </row>
    <row r="250" spans="1:7" x14ac:dyDescent="0.25">
      <c r="A250" s="153"/>
      <c r="B250" s="154"/>
      <c r="C250" s="154"/>
      <c r="D250" s="58"/>
      <c r="E250" s="58"/>
      <c r="F250" s="36">
        <f t="shared" si="14"/>
        <v>0</v>
      </c>
      <c r="G250" s="136"/>
    </row>
    <row r="251" spans="1:7" x14ac:dyDescent="0.25">
      <c r="A251" s="153"/>
      <c r="B251" s="154"/>
      <c r="C251" s="154"/>
      <c r="D251" s="58"/>
      <c r="E251" s="58"/>
      <c r="F251" s="36">
        <f t="shared" si="14"/>
        <v>0</v>
      </c>
      <c r="G251" s="136"/>
    </row>
    <row r="252" spans="1:7" x14ac:dyDescent="0.25">
      <c r="A252" s="153"/>
      <c r="B252" s="154"/>
      <c r="C252" s="154"/>
      <c r="D252" s="58"/>
      <c r="E252" s="58"/>
      <c r="F252" s="36">
        <f t="shared" si="14"/>
        <v>0</v>
      </c>
      <c r="G252" s="136"/>
    </row>
    <row r="253" spans="1:7" x14ac:dyDescent="0.25">
      <c r="A253" s="153"/>
      <c r="B253" s="154"/>
      <c r="C253" s="154"/>
      <c r="D253" s="58"/>
      <c r="E253" s="58"/>
      <c r="F253" s="36">
        <f t="shared" si="14"/>
        <v>0</v>
      </c>
      <c r="G253" s="136"/>
    </row>
    <row r="254" spans="1:7" x14ac:dyDescent="0.25">
      <c r="A254" s="153"/>
      <c r="B254" s="154"/>
      <c r="C254" s="154"/>
      <c r="D254" s="58"/>
      <c r="E254" s="58"/>
      <c r="F254" s="36">
        <f t="shared" si="14"/>
        <v>0</v>
      </c>
      <c r="G254" s="136"/>
    </row>
    <row r="255" spans="1:7" x14ac:dyDescent="0.25">
      <c r="A255" s="153"/>
      <c r="B255" s="154"/>
      <c r="C255" s="154"/>
      <c r="D255" s="58"/>
      <c r="E255" s="58"/>
      <c r="F255" s="36">
        <f t="shared" si="14"/>
        <v>0</v>
      </c>
      <c r="G255" s="136"/>
    </row>
    <row r="256" spans="1:7" x14ac:dyDescent="0.25">
      <c r="A256" s="153"/>
      <c r="B256" s="154"/>
      <c r="C256" s="154"/>
      <c r="D256" s="58"/>
      <c r="E256" s="58"/>
      <c r="F256" s="36">
        <f t="shared" si="14"/>
        <v>0</v>
      </c>
      <c r="G256" s="136"/>
    </row>
    <row r="257" spans="1:7" x14ac:dyDescent="0.25">
      <c r="A257" s="153"/>
      <c r="B257" s="154"/>
      <c r="C257" s="154"/>
      <c r="D257" s="58"/>
      <c r="E257" s="58"/>
      <c r="F257" s="36">
        <f t="shared" si="14"/>
        <v>0</v>
      </c>
      <c r="G257" s="136"/>
    </row>
    <row r="258" spans="1:7" x14ac:dyDescent="0.25">
      <c r="A258" s="153"/>
      <c r="B258" s="154"/>
      <c r="C258" s="154"/>
      <c r="D258" s="58"/>
      <c r="E258" s="58"/>
      <c r="F258" s="36">
        <f t="shared" si="14"/>
        <v>0</v>
      </c>
      <c r="G258" s="136"/>
    </row>
    <row r="259" spans="1:7" x14ac:dyDescent="0.25">
      <c r="A259" s="153"/>
      <c r="B259" s="154"/>
      <c r="C259" s="154"/>
      <c r="D259" s="59"/>
      <c r="E259" s="59"/>
      <c r="F259" s="37">
        <f t="shared" si="14"/>
        <v>0</v>
      </c>
      <c r="G259" s="136"/>
    </row>
    <row r="260" spans="1:7" ht="13.5" thickBot="1" x14ac:dyDescent="0.35">
      <c r="A260" s="120" t="s">
        <v>81</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50</v>
      </c>
      <c r="B262" s="129"/>
      <c r="C262" s="129"/>
      <c r="D262" s="19">
        <f>+D115+D140+D166+D182+D198+D214+D235+D260</f>
        <v>0</v>
      </c>
      <c r="E262" s="19">
        <f>+E115+E140+E166+E182+E198+E214+E235+E260</f>
        <v>0</v>
      </c>
      <c r="F262" s="19">
        <f>+F115+F140+F166+F182+F198+F214+F235+F260</f>
        <v>0</v>
      </c>
      <c r="G262" s="136"/>
    </row>
    <row r="263" spans="1:7" ht="13" thickTop="1" x14ac:dyDescent="0.25">
      <c r="A263" s="105" t="s">
        <v>148</v>
      </c>
      <c r="B263" s="105"/>
      <c r="C263" s="105"/>
      <c r="D263" s="105"/>
      <c r="E263" s="105"/>
      <c r="F263" s="105"/>
      <c r="G263" s="136"/>
    </row>
    <row r="264" spans="1:7" x14ac:dyDescent="0.25">
      <c r="A264" s="105"/>
      <c r="B264" s="105"/>
      <c r="C264" s="105"/>
      <c r="D264" s="105"/>
      <c r="E264" s="105"/>
      <c r="F264" s="105"/>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70" zoomScaleNormal="70" workbookViewId="0">
      <selection activeCell="J28" sqref="J28"/>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96" t="s">
        <v>37</v>
      </c>
      <c r="B1" s="96"/>
      <c r="C1" s="96"/>
      <c r="D1" s="96"/>
      <c r="E1" s="96"/>
      <c r="F1" s="96"/>
    </row>
    <row r="2" spans="1:7" ht="18" x14ac:dyDescent="0.4">
      <c r="A2" s="2" t="s">
        <v>38</v>
      </c>
      <c r="B2" s="2"/>
      <c r="C2" s="2"/>
      <c r="D2" s="2"/>
      <c r="E2" s="2"/>
      <c r="F2" s="2"/>
    </row>
    <row r="3" spans="1:7" x14ac:dyDescent="0.25">
      <c r="A3" s="85"/>
      <c r="B3" s="85"/>
      <c r="C3" s="85"/>
      <c r="D3" s="85"/>
      <c r="E3" s="85"/>
      <c r="F3" s="85"/>
    </row>
    <row r="4" spans="1:7" ht="17.25" customHeight="1" x14ac:dyDescent="0.35">
      <c r="A4" s="97" t="str">
        <f>'SUMMARY - Year 1'!A4:F4</f>
        <v>(Insert Vendor Name)</v>
      </c>
      <c r="B4" s="97"/>
      <c r="C4" s="97"/>
      <c r="D4" s="97"/>
      <c r="E4" s="97"/>
      <c r="F4" s="97"/>
    </row>
    <row r="5" spans="1:7" ht="17.25" customHeight="1" x14ac:dyDescent="0.35">
      <c r="A5" s="97" t="str">
        <f>'SUMMARY - Year 1'!A5:F5</f>
        <v>(Insert SAP #)</v>
      </c>
      <c r="B5" s="97"/>
      <c r="C5" s="97"/>
      <c r="D5" s="97"/>
      <c r="E5" s="97"/>
      <c r="F5" s="97"/>
    </row>
    <row r="6" spans="1:7" ht="15.5" x14ac:dyDescent="0.35">
      <c r="A6" s="98" t="s">
        <v>39</v>
      </c>
      <c r="B6" s="98"/>
      <c r="C6" s="98"/>
      <c r="D6" s="98"/>
      <c r="E6" s="98"/>
      <c r="F6" s="98"/>
    </row>
    <row r="7" spans="1:7" ht="15.75" customHeight="1" x14ac:dyDescent="0.25">
      <c r="A7" s="86"/>
      <c r="B7" s="86"/>
      <c r="C7" s="86"/>
      <c r="D7" s="86"/>
      <c r="E7" s="86"/>
      <c r="F7" s="86"/>
    </row>
    <row r="8" spans="1:7" ht="52.5" customHeight="1" x14ac:dyDescent="0.25">
      <c r="A8" s="90" t="s">
        <v>40</v>
      </c>
      <c r="B8" s="91"/>
      <c r="C8" s="92"/>
      <c r="D8" s="76" t="str">
        <f>'SUMMARY - Year 1'!$D$8</f>
        <v>Original Budget</v>
      </c>
      <c r="E8" s="76" t="s">
        <v>41</v>
      </c>
      <c r="F8" s="76" t="str">
        <f>'SUMMARY - Year 1'!$F$8</f>
        <v>Total Budget</v>
      </c>
    </row>
    <row r="9" spans="1:7" ht="30" customHeight="1" x14ac:dyDescent="0.25">
      <c r="A9" s="93" t="s">
        <v>42</v>
      </c>
      <c r="B9" s="94"/>
      <c r="C9" s="95"/>
      <c r="D9" s="24">
        <f>'SUMMARY - Year 1'!D9+'SUMMARY - Year 2'!D9+'SUMMARY - Year 3'!D9+'SUMMARY - Year 4'!D9+'SUMMARY - Year 5'!D9+'SUMMARY - Year 6'!D9</f>
        <v>0</v>
      </c>
      <c r="E9" s="24">
        <f>'SUMMARY - Year 1'!E9+'SUMMARY - Year 2'!E9+'SUMMARY - Year 3'!E9+'SUMMARY - Year 4'!E9+'SUMMARY - Year 5'!E9+'SUMMARY - Year 6'!E9</f>
        <v>0</v>
      </c>
      <c r="F9" s="77">
        <f t="shared" ref="F9:F16" si="0">D9+E9</f>
        <v>0</v>
      </c>
      <c r="G9" s="38"/>
    </row>
    <row r="10" spans="1:7" ht="30" customHeight="1" x14ac:dyDescent="0.25">
      <c r="A10" s="87" t="s">
        <v>43</v>
      </c>
      <c r="B10" s="88"/>
      <c r="C10" s="89"/>
      <c r="D10" s="24">
        <f>'SUMMARY - Year 1'!D10+'SUMMARY - Year 2'!D10+'SUMMARY - Year 3'!D10+'SUMMARY - Year 4'!D10+'SUMMARY - Year 5'!D10+'SUMMARY - Year 6'!D10</f>
        <v>0</v>
      </c>
      <c r="E10" s="24">
        <f>'SUMMARY - Year 1'!E10+'SUMMARY - Year 2'!E10+'SUMMARY - Year 3'!E10+'SUMMARY - Year 4'!E10+'SUMMARY - Year 5'!E10+'SUMMARY - Year 6'!E10</f>
        <v>0</v>
      </c>
      <c r="F10" s="77">
        <f t="shared" si="0"/>
        <v>0</v>
      </c>
      <c r="G10" s="38"/>
    </row>
    <row r="11" spans="1:7" ht="30" customHeight="1" x14ac:dyDescent="0.25">
      <c r="A11" s="87" t="s">
        <v>44</v>
      </c>
      <c r="B11" s="88"/>
      <c r="C11" s="89"/>
      <c r="D11" s="24">
        <f>'SUMMARY - Year 1'!D11+'SUMMARY - Year 2'!D11+'SUMMARY - Year 3'!D11+'SUMMARY - Year 4'!D11+'SUMMARY - Year 5'!D11+'SUMMARY - Year 6'!D11</f>
        <v>0</v>
      </c>
      <c r="E11" s="24">
        <f>'SUMMARY - Year 1'!E11+'SUMMARY - Year 2'!E11+'SUMMARY - Year 3'!E11+'SUMMARY - Year 4'!E11+'SUMMARY - Year 5'!E11+'SUMMARY - Year 6'!E11</f>
        <v>0</v>
      </c>
      <c r="F11" s="77">
        <f t="shared" si="0"/>
        <v>0</v>
      </c>
      <c r="G11" s="38"/>
    </row>
    <row r="12" spans="1:7" ht="30" customHeight="1" x14ac:dyDescent="0.25">
      <c r="A12" s="87" t="s">
        <v>45</v>
      </c>
      <c r="B12" s="88"/>
      <c r="C12" s="89"/>
      <c r="D12" s="24">
        <f>'SUMMARY - Year 1'!D12+'SUMMARY - Year 2'!D12+'SUMMARY - Year 3'!D12+'SUMMARY - Year 4'!D12+'SUMMARY - Year 5'!D12+'SUMMARY - Year 6'!D12</f>
        <v>0</v>
      </c>
      <c r="E12" s="24">
        <f>'SUMMARY - Year 1'!E12+'SUMMARY - Year 2'!E12+'SUMMARY - Year 3'!E12+'SUMMARY - Year 4'!E12+'SUMMARY - Year 5'!E12+'SUMMARY - Year 6'!E12</f>
        <v>0</v>
      </c>
      <c r="F12" s="77">
        <f t="shared" si="0"/>
        <v>0</v>
      </c>
      <c r="G12" s="38"/>
    </row>
    <row r="13" spans="1:7" ht="30" customHeight="1" x14ac:dyDescent="0.25">
      <c r="A13" s="87" t="s">
        <v>46</v>
      </c>
      <c r="B13" s="88"/>
      <c r="C13" s="89"/>
      <c r="D13" s="24">
        <f>'SUMMARY - Year 1'!D13+'SUMMARY - Year 2'!D13+'SUMMARY - Year 3'!D13+'SUMMARY - Year 4'!D13+'SUMMARY - Year 5'!D13+'SUMMARY - Year 6'!D13</f>
        <v>0</v>
      </c>
      <c r="E13" s="24">
        <f>'SUMMARY - Year 1'!E13+'SUMMARY - Year 2'!E13+'SUMMARY - Year 3'!E13+'SUMMARY - Year 4'!E13+'SUMMARY - Year 5'!E13+'SUMMARY - Year 6'!E13</f>
        <v>0</v>
      </c>
      <c r="F13" s="77">
        <f t="shared" si="0"/>
        <v>0</v>
      </c>
      <c r="G13" s="38"/>
    </row>
    <row r="14" spans="1:7" ht="30.75" customHeight="1" x14ac:dyDescent="0.25">
      <c r="A14" s="87" t="s">
        <v>47</v>
      </c>
      <c r="B14" s="88"/>
      <c r="C14" s="89"/>
      <c r="D14" s="24">
        <f>'SUMMARY - Year 1'!D14+'SUMMARY - Year 2'!D14+'SUMMARY - Year 3'!D14+'SUMMARY - Year 4'!D14+'SUMMARY - Year 5'!D14+'SUMMARY - Year 6'!D14</f>
        <v>0</v>
      </c>
      <c r="E14" s="24">
        <f>'SUMMARY - Year 1'!E14+'SUMMARY - Year 2'!E14+'SUMMARY - Year 3'!E14+'SUMMARY - Year 4'!E14+'SUMMARY - Year 5'!E14+'SUMMARY - Year 6'!E14</f>
        <v>0</v>
      </c>
      <c r="F14" s="77">
        <f t="shared" si="0"/>
        <v>0</v>
      </c>
      <c r="G14" s="38"/>
    </row>
    <row r="15" spans="1:7" ht="30" customHeight="1" x14ac:dyDescent="0.25">
      <c r="A15" s="87" t="s">
        <v>48</v>
      </c>
      <c r="B15" s="88"/>
      <c r="C15" s="89"/>
      <c r="D15" s="24">
        <f>'SUMMARY - Year 1'!D15+'SUMMARY - Year 2'!D15+'SUMMARY - Year 3'!D15+'SUMMARY - Year 4'!D15+'SUMMARY - Year 5'!D15+'SUMMARY - Year 6'!D15</f>
        <v>0</v>
      </c>
      <c r="E15" s="24">
        <f>'SUMMARY - Year 1'!E15+'SUMMARY - Year 2'!E15+'SUMMARY - Year 3'!E15+'SUMMARY - Year 4'!E15+'SUMMARY - Year 5'!E15+'SUMMARY - Year 6'!E15</f>
        <v>0</v>
      </c>
      <c r="F15" s="77">
        <f t="shared" si="0"/>
        <v>0</v>
      </c>
      <c r="G15" s="38"/>
    </row>
    <row r="16" spans="1:7" ht="30.75" customHeight="1" x14ac:dyDescent="0.25">
      <c r="A16" s="87" t="s">
        <v>49</v>
      </c>
      <c r="B16" s="88"/>
      <c r="C16" s="89"/>
      <c r="D16" s="24">
        <f>'SUMMARY - Year 1'!D16+'SUMMARY - Year 2'!D16+'SUMMARY - Year 3'!D16+'SUMMARY - Year 4'!D16+'SUMMARY - Year 5'!D16+'SUMMARY - Year 6'!D16</f>
        <v>0</v>
      </c>
      <c r="E16" s="24">
        <f>'SUMMARY - Year 1'!E16+'SUMMARY - Year 2'!E16+'SUMMARY - Year 3'!E16+'SUMMARY - Year 4'!E16+'SUMMARY - Year 5'!E16+'SUMMARY - Year 6'!E16</f>
        <v>0</v>
      </c>
      <c r="F16" s="77">
        <f t="shared" si="0"/>
        <v>0</v>
      </c>
      <c r="G16" s="38"/>
    </row>
    <row r="17" spans="1:7" ht="30.75" customHeight="1" x14ac:dyDescent="0.25">
      <c r="A17" s="87" t="s">
        <v>50</v>
      </c>
      <c r="B17" s="88"/>
      <c r="C17" s="89"/>
      <c r="D17" s="77">
        <f>SUM(D9:D16)</f>
        <v>0</v>
      </c>
      <c r="E17" s="1">
        <f>SUM(E9:E16)</f>
        <v>0</v>
      </c>
      <c r="F17" s="77">
        <f>SUM(F9:F16)</f>
        <v>0</v>
      </c>
      <c r="G17" s="38"/>
    </row>
    <row r="18" spans="1:7" x14ac:dyDescent="0.25">
      <c r="A18" s="84"/>
      <c r="B18" s="84"/>
      <c r="C18" s="84"/>
      <c r="D18" s="84"/>
      <c r="E18" s="84"/>
      <c r="F18" s="84"/>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2" t="s">
        <v>51</v>
      </c>
      <c r="B29" s="83"/>
      <c r="C29" s="83"/>
      <c r="D29" s="83"/>
      <c r="E29" s="83"/>
      <c r="F29" s="83"/>
    </row>
  </sheetData>
  <sheetProtection algorithmName="SHA-512" hashValue="4eHsaUjLTDUw83HGrcFriYtrSXdooJBwWG6qmtBwbcA55UBfLUU+yksMuHJbYQrvTVQ1mrueL/XFO+WWziZt5A==" saltValue="JKAJYMs47SWdxvof6Ys/7A=="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80" zoomScaleNormal="80" workbookViewId="0">
      <selection activeCell="F23" sqref="F23"/>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1 '!$A$1</f>
        <v>Appendix C</v>
      </c>
      <c r="B1" s="97"/>
      <c r="C1" s="97"/>
      <c r="D1" s="97"/>
      <c r="E1" s="97"/>
      <c r="F1" s="97"/>
    </row>
    <row r="2" spans="1:7" ht="18" x14ac:dyDescent="0.4">
      <c r="A2" s="2" t="s">
        <v>52</v>
      </c>
      <c r="B2" s="2"/>
      <c r="C2" s="2"/>
      <c r="D2" s="2"/>
      <c r="E2" s="2"/>
      <c r="F2" s="2"/>
    </row>
    <row r="3" spans="1:7" x14ac:dyDescent="0.25">
      <c r="A3" s="85"/>
      <c r="B3" s="85"/>
      <c r="C3" s="85"/>
      <c r="D3" s="85"/>
      <c r="E3" s="85"/>
      <c r="F3" s="85"/>
    </row>
    <row r="4" spans="1:7" ht="17.25" customHeight="1" x14ac:dyDescent="0.35">
      <c r="A4" s="97" t="str">
        <f>'BUDGET DETAILS - Year 1 '!A2:F2</f>
        <v>(Insert Vendor Name)</v>
      </c>
      <c r="B4" s="97"/>
      <c r="C4" s="97"/>
      <c r="D4" s="97"/>
      <c r="E4" s="97"/>
      <c r="F4" s="97"/>
    </row>
    <row r="5" spans="1:7" ht="17.25" customHeight="1" x14ac:dyDescent="0.35">
      <c r="A5" s="97" t="str">
        <f>'BUDGET DETAILS - Year 1 '!A3:F3</f>
        <v>(Insert SAP #)</v>
      </c>
      <c r="B5" s="97"/>
      <c r="C5" s="97"/>
      <c r="D5" s="97"/>
      <c r="E5" s="97"/>
      <c r="F5" s="97"/>
    </row>
    <row r="6" spans="1:7" ht="15.5" x14ac:dyDescent="0.35">
      <c r="A6" s="99" t="str">
        <f>'BUDGET DETAILS - Year 1 '!A4:F4</f>
        <v>July 1, 2022 - June 30, 2023</v>
      </c>
      <c r="B6" s="99"/>
      <c r="C6" s="99"/>
      <c r="D6" s="99"/>
      <c r="E6" s="99"/>
      <c r="F6" s="99"/>
    </row>
    <row r="7" spans="1:7" ht="15.75" customHeight="1" x14ac:dyDescent="0.25">
      <c r="A7" s="86"/>
      <c r="B7" s="86"/>
      <c r="C7" s="86"/>
      <c r="D7" s="86"/>
      <c r="E7" s="86"/>
      <c r="F7" s="86"/>
    </row>
    <row r="8" spans="1:7" ht="52.5" customHeight="1" x14ac:dyDescent="0.25">
      <c r="A8" s="90" t="s">
        <v>40</v>
      </c>
      <c r="B8" s="91"/>
      <c r="C8" s="92"/>
      <c r="D8" s="76" t="str">
        <f>'BUDGET DETAILS - Year 1 '!D6</f>
        <v>Original Budget</v>
      </c>
      <c r="E8" s="76" t="str">
        <f>'BUDGET DETAILS - Year 1 '!E6</f>
        <v>Amendment Type &amp; Number</v>
      </c>
      <c r="F8" s="76" t="str">
        <f>'BUDGET DETAILS - Year 1 '!F6</f>
        <v>Total Budget</v>
      </c>
    </row>
    <row r="9" spans="1:7" ht="30" customHeight="1" x14ac:dyDescent="0.25">
      <c r="A9" s="93" t="s">
        <v>42</v>
      </c>
      <c r="B9" s="94"/>
      <c r="C9" s="95"/>
      <c r="D9" s="24">
        <f>'BUDGET DETAILS - Year 1 '!D115</f>
        <v>0</v>
      </c>
      <c r="E9" s="24">
        <f>'BUDGET DETAILS - Year 1 '!E115</f>
        <v>0</v>
      </c>
      <c r="F9" s="77">
        <f t="shared" ref="F9:F16" si="0">D9+E9</f>
        <v>0</v>
      </c>
      <c r="G9" s="38" t="str">
        <f>IF(F9='BUDGET DETAILS - Year 1 '!F115,"","ERROR")</f>
        <v/>
      </c>
    </row>
    <row r="10" spans="1:7" ht="30" customHeight="1" x14ac:dyDescent="0.25">
      <c r="A10" s="87" t="s">
        <v>43</v>
      </c>
      <c r="B10" s="88"/>
      <c r="C10" s="89"/>
      <c r="D10" s="24">
        <f>'BUDGET DETAILS - Year 1 '!D140</f>
        <v>0</v>
      </c>
      <c r="E10" s="1">
        <f>'BUDGET DETAILS - Year 1 '!E140</f>
        <v>0</v>
      </c>
      <c r="F10" s="77">
        <f t="shared" si="0"/>
        <v>0</v>
      </c>
      <c r="G10" s="38" t="str">
        <f>IF(F10='BUDGET DETAILS - Year 1 '!F140,"","ERROR")</f>
        <v/>
      </c>
    </row>
    <row r="11" spans="1:7" ht="30" customHeight="1" x14ac:dyDescent="0.25">
      <c r="A11" s="87" t="s">
        <v>44</v>
      </c>
      <c r="B11" s="88"/>
      <c r="C11" s="89"/>
      <c r="D11" s="24">
        <f>'BUDGET DETAILS - Year 1 '!D166</f>
        <v>0</v>
      </c>
      <c r="E11" s="1">
        <f>'BUDGET DETAILS - Year 1 '!E166</f>
        <v>0</v>
      </c>
      <c r="F11" s="77">
        <f t="shared" si="0"/>
        <v>0</v>
      </c>
      <c r="G11" s="38" t="str">
        <f>IF(F11='BUDGET DETAILS - Year 1 '!F166,"","ERROR")</f>
        <v/>
      </c>
    </row>
    <row r="12" spans="1:7" ht="30" customHeight="1" x14ac:dyDescent="0.25">
      <c r="A12" s="87" t="s">
        <v>45</v>
      </c>
      <c r="B12" s="88"/>
      <c r="C12" s="89"/>
      <c r="D12" s="24">
        <f>'BUDGET DETAILS - Year 1 '!D182</f>
        <v>0</v>
      </c>
      <c r="E12" s="1">
        <f>'BUDGET DETAILS - Year 1 '!E182</f>
        <v>0</v>
      </c>
      <c r="F12" s="77">
        <f t="shared" si="0"/>
        <v>0</v>
      </c>
      <c r="G12" s="38" t="str">
        <f>IF(F12='BUDGET DETAILS - Year 1 '!F182,"","ERROR")</f>
        <v/>
      </c>
    </row>
    <row r="13" spans="1:7" ht="30" customHeight="1" x14ac:dyDescent="0.25">
      <c r="A13" s="87" t="s">
        <v>46</v>
      </c>
      <c r="B13" s="88"/>
      <c r="C13" s="89"/>
      <c r="D13" s="24">
        <f>'BUDGET DETAILS - Year 1 '!D198</f>
        <v>0</v>
      </c>
      <c r="E13" s="1">
        <f>'BUDGET DETAILS - Year 1 '!E198</f>
        <v>0</v>
      </c>
      <c r="F13" s="77">
        <f t="shared" si="0"/>
        <v>0</v>
      </c>
      <c r="G13" s="38" t="str">
        <f>IF(F13='BUDGET DETAILS - Year 1 '!F198,"","ERROR")</f>
        <v/>
      </c>
    </row>
    <row r="14" spans="1:7" ht="30.75" customHeight="1" x14ac:dyDescent="0.25">
      <c r="A14" s="87" t="s">
        <v>47</v>
      </c>
      <c r="B14" s="88"/>
      <c r="C14" s="89"/>
      <c r="D14" s="24">
        <f>'BUDGET DETAILS - Year 1 '!D214</f>
        <v>0</v>
      </c>
      <c r="E14" s="1">
        <f>'BUDGET DETAILS - Year 1 '!E214</f>
        <v>0</v>
      </c>
      <c r="F14" s="77">
        <f t="shared" si="0"/>
        <v>0</v>
      </c>
      <c r="G14" s="38" t="str">
        <f>IF(F14='BUDGET DETAILS - Year 1 '!F214,"","ERROR")</f>
        <v/>
      </c>
    </row>
    <row r="15" spans="1:7" ht="30" customHeight="1" x14ac:dyDescent="0.25">
      <c r="A15" s="87" t="s">
        <v>48</v>
      </c>
      <c r="B15" s="88"/>
      <c r="C15" s="89"/>
      <c r="D15" s="24">
        <f>'BUDGET DETAILS - Year 1 '!D235</f>
        <v>0</v>
      </c>
      <c r="E15" s="1">
        <f>'BUDGET DETAILS - Year 1 '!E235</f>
        <v>0</v>
      </c>
      <c r="F15" s="77">
        <f t="shared" si="0"/>
        <v>0</v>
      </c>
      <c r="G15" s="38" t="str">
        <f>IF(F15='BUDGET DETAILS - Year 1 '!F235,"","ERROR")</f>
        <v/>
      </c>
    </row>
    <row r="16" spans="1:7" ht="30.75" customHeight="1" x14ac:dyDescent="0.25">
      <c r="A16" s="87" t="s">
        <v>49</v>
      </c>
      <c r="B16" s="88"/>
      <c r="C16" s="89"/>
      <c r="D16" s="24">
        <f>'BUDGET DETAILS - Year 1 '!D260</f>
        <v>0</v>
      </c>
      <c r="E16" s="1">
        <f>'BUDGET DETAILS - Year 1 '!E260</f>
        <v>0</v>
      </c>
      <c r="F16" s="77">
        <f t="shared" si="0"/>
        <v>0</v>
      </c>
      <c r="G16" s="38" t="str">
        <f>IF(F16='BUDGET DETAILS - Year 1 '!F260,"","ERROR")</f>
        <v/>
      </c>
    </row>
    <row r="17" spans="1:7" ht="30.75" customHeight="1" x14ac:dyDescent="0.25">
      <c r="A17" s="87" t="s">
        <v>50</v>
      </c>
      <c r="B17" s="88"/>
      <c r="C17" s="89"/>
      <c r="D17" s="77">
        <f>SUM(D9:D16)</f>
        <v>0</v>
      </c>
      <c r="E17" s="1">
        <f>SUM(E9:E16)</f>
        <v>0</v>
      </c>
      <c r="F17" s="77">
        <f>SUM(F9:F16)</f>
        <v>0</v>
      </c>
      <c r="G17" s="38" t="str">
        <f>IF(F17='BUDGET DETAILS - Year 1 '!F262,"","ERROR")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2" t="s">
        <v>53</v>
      </c>
      <c r="B29" s="83"/>
      <c r="C29" s="83"/>
      <c r="D29" s="83"/>
      <c r="E29" s="83"/>
      <c r="F29" s="83"/>
    </row>
  </sheetData>
  <sheetProtection algorithmName="SHA-512" hashValue="0K3GGpDSg4/U7VsejjkTq8oXVXU2ND0seF4JdG85wBQL6eSYxkfsJFMrl1l8cRp/OydymRs7VxhTB4UqgHUimQ==" saltValue="HyctIfqbtTH3g7QR2Ua7gg=="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80" zoomScaleNormal="80" workbookViewId="0">
      <pane ySplit="7" topLeftCell="A8" activePane="bottomLeft" state="frozen"/>
      <selection activeCell="K12" sqref="K12"/>
      <selection pane="bottomLeft" activeCell="M244" sqref="M244"/>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09" t="s">
        <v>54</v>
      </c>
      <c r="B2" s="109"/>
      <c r="C2" s="109"/>
      <c r="D2" s="109"/>
      <c r="E2" s="109"/>
      <c r="F2" s="109"/>
      <c r="G2" s="137"/>
    </row>
    <row r="3" spans="1:7" ht="15.5" x14ac:dyDescent="0.35">
      <c r="A3" s="110" t="s">
        <v>55</v>
      </c>
      <c r="B3" s="110"/>
      <c r="C3" s="110"/>
      <c r="D3" s="110"/>
      <c r="E3" s="110"/>
      <c r="F3" s="110"/>
      <c r="G3" s="137"/>
    </row>
    <row r="4" spans="1:7" ht="15.5" x14ac:dyDescent="0.35">
      <c r="A4" s="111" t="s">
        <v>56</v>
      </c>
      <c r="B4" s="111"/>
      <c r="C4" s="111"/>
      <c r="D4" s="111"/>
      <c r="E4" s="111"/>
      <c r="F4" s="111"/>
      <c r="G4" s="137"/>
    </row>
    <row r="5" spans="1:7" s="9" customFormat="1" ht="4.5" customHeight="1" thickBot="1" x14ac:dyDescent="0.4">
      <c r="A5" s="99"/>
      <c r="B5" s="99"/>
      <c r="C5" s="99"/>
      <c r="D5" s="99"/>
      <c r="E5" s="99"/>
      <c r="F5" s="99"/>
      <c r="G5" s="137"/>
    </row>
    <row r="6" spans="1:7" s="9" customFormat="1" ht="30" customHeight="1" x14ac:dyDescent="0.25">
      <c r="A6" s="139" t="s">
        <v>57</v>
      </c>
      <c r="B6" s="140"/>
      <c r="C6" s="141"/>
      <c r="D6" s="101" t="s">
        <v>58</v>
      </c>
      <c r="E6" s="103" t="s">
        <v>59</v>
      </c>
      <c r="F6" s="101" t="s">
        <v>60</v>
      </c>
      <c r="G6" s="137"/>
    </row>
    <row r="7" spans="1:7" s="9" customFormat="1" ht="15" customHeight="1" thickBot="1" x14ac:dyDescent="0.3">
      <c r="A7" s="142"/>
      <c r="B7" s="143"/>
      <c r="C7" s="144"/>
      <c r="D7" s="102"/>
      <c r="E7" s="104"/>
      <c r="F7" s="102"/>
      <c r="G7" s="137"/>
    </row>
    <row r="8" spans="1:7" s="9" customFormat="1" ht="30" customHeight="1" x14ac:dyDescent="0.25">
      <c r="A8" s="117" t="s">
        <v>61</v>
      </c>
      <c r="B8" s="117"/>
      <c r="C8" s="117"/>
      <c r="D8" s="117"/>
      <c r="E8" s="117"/>
      <c r="F8" s="117"/>
      <c r="G8" s="137"/>
    </row>
    <row r="9" spans="1:7" s="9" customFormat="1" ht="12.75" customHeight="1" x14ac:dyDescent="0.25">
      <c r="A9" s="115" t="s">
        <v>62</v>
      </c>
      <c r="B9" s="3" t="s">
        <v>63</v>
      </c>
      <c r="C9" s="3" t="s">
        <v>64</v>
      </c>
      <c r="D9" s="112"/>
      <c r="E9" s="112"/>
      <c r="F9" s="112"/>
      <c r="G9" s="137"/>
    </row>
    <row r="10" spans="1:7" s="9" customFormat="1" ht="12.75" customHeight="1" x14ac:dyDescent="0.25">
      <c r="A10" s="116"/>
      <c r="B10" s="14" t="s">
        <v>65</v>
      </c>
      <c r="C10" s="14" t="s">
        <v>66</v>
      </c>
      <c r="D10" s="112"/>
      <c r="E10" s="112"/>
      <c r="F10" s="112"/>
      <c r="G10" s="137"/>
    </row>
    <row r="11" spans="1:7" x14ac:dyDescent="0.25">
      <c r="A11" s="69" t="s">
        <v>67</v>
      </c>
      <c r="B11" s="55"/>
      <c r="C11" s="56"/>
      <c r="D11" s="57">
        <f>B11*C11</f>
        <v>0</v>
      </c>
      <c r="E11" s="57"/>
      <c r="F11" s="36">
        <f>D11+E11</f>
        <v>0</v>
      </c>
      <c r="G11" s="78" t="str">
        <f>IF(D11+E11=F11, "", "ERROR")</f>
        <v/>
      </c>
    </row>
    <row r="12" spans="1:7" x14ac:dyDescent="0.25">
      <c r="A12" s="69"/>
      <c r="B12" s="55"/>
      <c r="C12" s="56"/>
      <c r="D12" s="57">
        <f t="shared" ref="D12:D49" si="0">B12*C12</f>
        <v>0</v>
      </c>
      <c r="E12" s="57"/>
      <c r="F12" s="36">
        <f t="shared" ref="F12:F49" si="1">D12+E12</f>
        <v>0</v>
      </c>
      <c r="G12" s="78" t="str">
        <f>IF(D12+E12=F12, "", "ERROR")</f>
        <v/>
      </c>
    </row>
    <row r="13" spans="1:7" x14ac:dyDescent="0.25">
      <c r="A13" s="69"/>
      <c r="B13" s="55"/>
      <c r="C13" s="56"/>
      <c r="D13" s="57">
        <f t="shared" si="0"/>
        <v>0</v>
      </c>
      <c r="E13" s="57"/>
      <c r="F13" s="36">
        <f t="shared" si="1"/>
        <v>0</v>
      </c>
      <c r="G13" s="78" t="str">
        <f t="shared" ref="G13:G49" si="2">IF(D13+E13=F13, "", "ERROR")</f>
        <v/>
      </c>
    </row>
    <row r="14" spans="1:7" x14ac:dyDescent="0.25">
      <c r="A14" s="69"/>
      <c r="B14" s="55"/>
      <c r="C14" s="56"/>
      <c r="D14" s="57">
        <f t="shared" si="0"/>
        <v>0</v>
      </c>
      <c r="E14" s="57"/>
      <c r="F14" s="36">
        <f t="shared" si="1"/>
        <v>0</v>
      </c>
      <c r="G14" s="78" t="str">
        <f t="shared" si="2"/>
        <v/>
      </c>
    </row>
    <row r="15" spans="1:7" x14ac:dyDescent="0.25">
      <c r="A15" s="69"/>
      <c r="B15" s="55"/>
      <c r="C15" s="56"/>
      <c r="D15" s="57">
        <f t="shared" si="0"/>
        <v>0</v>
      </c>
      <c r="E15" s="57"/>
      <c r="F15" s="36">
        <f t="shared" si="1"/>
        <v>0</v>
      </c>
      <c r="G15" s="78" t="str">
        <f t="shared" si="2"/>
        <v/>
      </c>
    </row>
    <row r="16" spans="1:7" x14ac:dyDescent="0.25">
      <c r="A16" s="69"/>
      <c r="B16" s="55"/>
      <c r="C16" s="56"/>
      <c r="D16" s="57">
        <f t="shared" si="0"/>
        <v>0</v>
      </c>
      <c r="E16" s="57"/>
      <c r="F16" s="36">
        <f t="shared" si="1"/>
        <v>0</v>
      </c>
      <c r="G16" s="78" t="str">
        <f t="shared" si="2"/>
        <v/>
      </c>
    </row>
    <row r="17" spans="1:7" x14ac:dyDescent="0.25">
      <c r="A17" s="69"/>
      <c r="B17" s="55"/>
      <c r="C17" s="56"/>
      <c r="D17" s="57">
        <f t="shared" si="0"/>
        <v>0</v>
      </c>
      <c r="E17" s="57"/>
      <c r="F17" s="36">
        <f t="shared" si="1"/>
        <v>0</v>
      </c>
      <c r="G17" s="78" t="str">
        <f t="shared" si="2"/>
        <v/>
      </c>
    </row>
    <row r="18" spans="1:7" x14ac:dyDescent="0.25">
      <c r="A18" s="69"/>
      <c r="B18" s="55"/>
      <c r="C18" s="56"/>
      <c r="D18" s="57">
        <f t="shared" si="0"/>
        <v>0</v>
      </c>
      <c r="E18" s="57"/>
      <c r="F18" s="36">
        <f t="shared" si="1"/>
        <v>0</v>
      </c>
      <c r="G18" s="78" t="str">
        <f t="shared" si="2"/>
        <v/>
      </c>
    </row>
    <row r="19" spans="1:7" x14ac:dyDescent="0.25">
      <c r="A19" s="69"/>
      <c r="B19" s="55"/>
      <c r="C19" s="56"/>
      <c r="D19" s="57">
        <f t="shared" si="0"/>
        <v>0</v>
      </c>
      <c r="E19" s="57"/>
      <c r="F19" s="36">
        <f t="shared" si="1"/>
        <v>0</v>
      </c>
      <c r="G19" s="78" t="str">
        <f t="shared" si="2"/>
        <v/>
      </c>
    </row>
    <row r="20" spans="1:7" x14ac:dyDescent="0.25">
      <c r="A20" s="69"/>
      <c r="B20" s="55"/>
      <c r="C20" s="56"/>
      <c r="D20" s="57">
        <f t="shared" si="0"/>
        <v>0</v>
      </c>
      <c r="E20" s="57"/>
      <c r="F20" s="36">
        <f t="shared" si="1"/>
        <v>0</v>
      </c>
      <c r="G20" s="78" t="str">
        <f t="shared" si="2"/>
        <v/>
      </c>
    </row>
    <row r="21" spans="1:7" x14ac:dyDescent="0.25">
      <c r="A21" s="69"/>
      <c r="B21" s="55"/>
      <c r="C21" s="56"/>
      <c r="D21" s="57">
        <f t="shared" si="0"/>
        <v>0</v>
      </c>
      <c r="E21" s="57"/>
      <c r="F21" s="36">
        <f t="shared" si="1"/>
        <v>0</v>
      </c>
      <c r="G21" s="78" t="str">
        <f t="shared" si="2"/>
        <v/>
      </c>
    </row>
    <row r="22" spans="1:7" x14ac:dyDescent="0.25">
      <c r="A22" s="69"/>
      <c r="B22" s="55"/>
      <c r="C22" s="56"/>
      <c r="D22" s="57">
        <f t="shared" si="0"/>
        <v>0</v>
      </c>
      <c r="E22" s="57"/>
      <c r="F22" s="36">
        <f t="shared" si="1"/>
        <v>0</v>
      </c>
      <c r="G22" s="78" t="str">
        <f t="shared" si="2"/>
        <v/>
      </c>
    </row>
    <row r="23" spans="1:7" x14ac:dyDescent="0.25">
      <c r="A23" s="69"/>
      <c r="B23" s="55"/>
      <c r="C23" s="56"/>
      <c r="D23" s="57">
        <f t="shared" si="0"/>
        <v>0</v>
      </c>
      <c r="E23" s="57"/>
      <c r="F23" s="36">
        <f t="shared" si="1"/>
        <v>0</v>
      </c>
      <c r="G23" s="78" t="str">
        <f t="shared" si="2"/>
        <v/>
      </c>
    </row>
    <row r="24" spans="1:7" x14ac:dyDescent="0.25">
      <c r="A24" s="69"/>
      <c r="B24" s="55"/>
      <c r="C24" s="56"/>
      <c r="D24" s="57">
        <f t="shared" si="0"/>
        <v>0</v>
      </c>
      <c r="E24" s="57"/>
      <c r="F24" s="36">
        <f t="shared" si="1"/>
        <v>0</v>
      </c>
      <c r="G24" s="78" t="str">
        <f t="shared" si="2"/>
        <v/>
      </c>
    </row>
    <row r="25" spans="1:7" x14ac:dyDescent="0.25">
      <c r="A25" s="69"/>
      <c r="B25" s="55"/>
      <c r="C25" s="56"/>
      <c r="D25" s="57">
        <f t="shared" si="0"/>
        <v>0</v>
      </c>
      <c r="E25" s="57"/>
      <c r="F25" s="36">
        <f t="shared" si="1"/>
        <v>0</v>
      </c>
      <c r="G25" s="78" t="str">
        <f t="shared" si="2"/>
        <v/>
      </c>
    </row>
    <row r="26" spans="1:7" x14ac:dyDescent="0.25">
      <c r="A26" s="69"/>
      <c r="B26" s="55"/>
      <c r="C26" s="56"/>
      <c r="D26" s="57">
        <f t="shared" si="0"/>
        <v>0</v>
      </c>
      <c r="E26" s="57"/>
      <c r="F26" s="36">
        <f t="shared" si="1"/>
        <v>0</v>
      </c>
      <c r="G26" s="78" t="str">
        <f t="shared" si="2"/>
        <v/>
      </c>
    </row>
    <row r="27" spans="1:7" x14ac:dyDescent="0.25">
      <c r="A27" s="69"/>
      <c r="B27" s="55"/>
      <c r="C27" s="56"/>
      <c r="D27" s="57">
        <f t="shared" si="0"/>
        <v>0</v>
      </c>
      <c r="E27" s="57"/>
      <c r="F27" s="36">
        <f t="shared" si="1"/>
        <v>0</v>
      </c>
      <c r="G27" s="78" t="str">
        <f t="shared" si="2"/>
        <v/>
      </c>
    </row>
    <row r="28" spans="1:7" x14ac:dyDescent="0.25">
      <c r="A28" s="69"/>
      <c r="B28" s="55"/>
      <c r="C28" s="56"/>
      <c r="D28" s="57">
        <f t="shared" si="0"/>
        <v>0</v>
      </c>
      <c r="E28" s="57"/>
      <c r="F28" s="36">
        <f t="shared" si="1"/>
        <v>0</v>
      </c>
      <c r="G28" s="78" t="str">
        <f t="shared" si="2"/>
        <v/>
      </c>
    </row>
    <row r="29" spans="1:7" x14ac:dyDescent="0.25">
      <c r="A29" s="69"/>
      <c r="B29" s="55"/>
      <c r="C29" s="56"/>
      <c r="D29" s="57">
        <f t="shared" si="0"/>
        <v>0</v>
      </c>
      <c r="E29" s="57"/>
      <c r="F29" s="36">
        <f t="shared" si="1"/>
        <v>0</v>
      </c>
      <c r="G29" s="78" t="str">
        <f t="shared" si="2"/>
        <v/>
      </c>
    </row>
    <row r="30" spans="1:7" x14ac:dyDescent="0.25">
      <c r="A30" s="69"/>
      <c r="B30" s="55"/>
      <c r="C30" s="56"/>
      <c r="D30" s="57">
        <f t="shared" si="0"/>
        <v>0</v>
      </c>
      <c r="E30" s="57"/>
      <c r="F30" s="36">
        <f t="shared" si="1"/>
        <v>0</v>
      </c>
      <c r="G30" s="78" t="str">
        <f t="shared" si="2"/>
        <v/>
      </c>
    </row>
    <row r="31" spans="1:7" x14ac:dyDescent="0.25">
      <c r="A31" s="69"/>
      <c r="B31" s="55"/>
      <c r="C31" s="56"/>
      <c r="D31" s="57">
        <f t="shared" si="0"/>
        <v>0</v>
      </c>
      <c r="E31" s="57"/>
      <c r="F31" s="36">
        <f t="shared" si="1"/>
        <v>0</v>
      </c>
      <c r="G31" s="78" t="str">
        <f t="shared" si="2"/>
        <v/>
      </c>
    </row>
    <row r="32" spans="1:7" x14ac:dyDescent="0.25">
      <c r="A32" s="69"/>
      <c r="B32" s="55"/>
      <c r="C32" s="56"/>
      <c r="D32" s="57">
        <f t="shared" si="0"/>
        <v>0</v>
      </c>
      <c r="E32" s="57"/>
      <c r="F32" s="36">
        <f t="shared" si="1"/>
        <v>0</v>
      </c>
      <c r="G32" s="78" t="str">
        <f t="shared" si="2"/>
        <v/>
      </c>
    </row>
    <row r="33" spans="1:7" x14ac:dyDescent="0.25">
      <c r="A33" s="69"/>
      <c r="B33" s="55"/>
      <c r="C33" s="56"/>
      <c r="D33" s="57">
        <f t="shared" si="0"/>
        <v>0</v>
      </c>
      <c r="E33" s="57"/>
      <c r="F33" s="36">
        <f t="shared" si="1"/>
        <v>0</v>
      </c>
      <c r="G33" s="78" t="str">
        <f t="shared" si="2"/>
        <v/>
      </c>
    </row>
    <row r="34" spans="1:7" x14ac:dyDescent="0.25">
      <c r="A34" s="69"/>
      <c r="B34" s="55"/>
      <c r="C34" s="56"/>
      <c r="D34" s="57">
        <f t="shared" si="0"/>
        <v>0</v>
      </c>
      <c r="E34" s="57"/>
      <c r="F34" s="36">
        <f t="shared" si="1"/>
        <v>0</v>
      </c>
      <c r="G34" s="78" t="str">
        <f t="shared" si="2"/>
        <v/>
      </c>
    </row>
    <row r="35" spans="1:7" x14ac:dyDescent="0.25">
      <c r="A35" s="69"/>
      <c r="B35" s="55"/>
      <c r="C35" s="56"/>
      <c r="D35" s="57">
        <f t="shared" si="0"/>
        <v>0</v>
      </c>
      <c r="E35" s="57"/>
      <c r="F35" s="36">
        <f t="shared" si="1"/>
        <v>0</v>
      </c>
      <c r="G35" s="78" t="str">
        <f t="shared" si="2"/>
        <v/>
      </c>
    </row>
    <row r="36" spans="1:7" x14ac:dyDescent="0.25">
      <c r="A36" s="69"/>
      <c r="B36" s="55"/>
      <c r="C36" s="56"/>
      <c r="D36" s="57">
        <f t="shared" si="0"/>
        <v>0</v>
      </c>
      <c r="E36" s="57"/>
      <c r="F36" s="36">
        <f t="shared" si="1"/>
        <v>0</v>
      </c>
      <c r="G36" s="78" t="str">
        <f t="shared" si="2"/>
        <v/>
      </c>
    </row>
    <row r="37" spans="1:7" x14ac:dyDescent="0.25">
      <c r="A37" s="69"/>
      <c r="B37" s="55"/>
      <c r="C37" s="56"/>
      <c r="D37" s="57">
        <f t="shared" si="0"/>
        <v>0</v>
      </c>
      <c r="E37" s="57"/>
      <c r="F37" s="36">
        <f t="shared" si="1"/>
        <v>0</v>
      </c>
      <c r="G37" s="78" t="str">
        <f t="shared" si="2"/>
        <v/>
      </c>
    </row>
    <row r="38" spans="1:7" x14ac:dyDescent="0.25">
      <c r="A38" s="69"/>
      <c r="B38" s="55"/>
      <c r="C38" s="56"/>
      <c r="D38" s="57">
        <f t="shared" si="0"/>
        <v>0</v>
      </c>
      <c r="E38" s="57"/>
      <c r="F38" s="36">
        <f t="shared" si="1"/>
        <v>0</v>
      </c>
      <c r="G38" s="78" t="str">
        <f t="shared" si="2"/>
        <v/>
      </c>
    </row>
    <row r="39" spans="1:7" x14ac:dyDescent="0.25">
      <c r="A39" s="69"/>
      <c r="B39" s="55"/>
      <c r="C39" s="56"/>
      <c r="D39" s="57">
        <f t="shared" si="0"/>
        <v>0</v>
      </c>
      <c r="E39" s="57"/>
      <c r="F39" s="36">
        <f t="shared" si="1"/>
        <v>0</v>
      </c>
      <c r="G39" s="78" t="str">
        <f t="shared" si="2"/>
        <v/>
      </c>
    </row>
    <row r="40" spans="1:7" x14ac:dyDescent="0.25">
      <c r="A40" s="69"/>
      <c r="B40" s="55"/>
      <c r="C40" s="56"/>
      <c r="D40" s="57">
        <f t="shared" si="0"/>
        <v>0</v>
      </c>
      <c r="E40" s="57"/>
      <c r="F40" s="36">
        <f t="shared" si="1"/>
        <v>0</v>
      </c>
      <c r="G40" s="78" t="str">
        <f t="shared" si="2"/>
        <v/>
      </c>
    </row>
    <row r="41" spans="1:7" x14ac:dyDescent="0.25">
      <c r="A41" s="69"/>
      <c r="B41" s="55"/>
      <c r="C41" s="56"/>
      <c r="D41" s="57">
        <f t="shared" si="0"/>
        <v>0</v>
      </c>
      <c r="E41" s="57"/>
      <c r="F41" s="36">
        <f t="shared" si="1"/>
        <v>0</v>
      </c>
      <c r="G41" s="78" t="str">
        <f t="shared" si="2"/>
        <v/>
      </c>
    </row>
    <row r="42" spans="1:7" x14ac:dyDescent="0.25">
      <c r="A42" s="69"/>
      <c r="B42" s="55"/>
      <c r="C42" s="56"/>
      <c r="D42" s="57">
        <f t="shared" si="0"/>
        <v>0</v>
      </c>
      <c r="E42" s="57"/>
      <c r="F42" s="36">
        <f t="shared" si="1"/>
        <v>0</v>
      </c>
      <c r="G42" s="78" t="str">
        <f t="shared" si="2"/>
        <v/>
      </c>
    </row>
    <row r="43" spans="1:7" x14ac:dyDescent="0.25">
      <c r="A43" s="69"/>
      <c r="B43" s="55"/>
      <c r="C43" s="56"/>
      <c r="D43" s="57">
        <f t="shared" si="0"/>
        <v>0</v>
      </c>
      <c r="E43" s="57"/>
      <c r="F43" s="36">
        <f t="shared" si="1"/>
        <v>0</v>
      </c>
      <c r="G43" s="78" t="str">
        <f t="shared" si="2"/>
        <v/>
      </c>
    </row>
    <row r="44" spans="1:7" x14ac:dyDescent="0.25">
      <c r="A44" s="69"/>
      <c r="B44" s="55"/>
      <c r="C44" s="56"/>
      <c r="D44" s="57">
        <f t="shared" si="0"/>
        <v>0</v>
      </c>
      <c r="E44" s="57"/>
      <c r="F44" s="36">
        <f t="shared" si="1"/>
        <v>0</v>
      </c>
      <c r="G44" s="78" t="str">
        <f t="shared" si="2"/>
        <v/>
      </c>
    </row>
    <row r="45" spans="1:7" x14ac:dyDescent="0.25">
      <c r="A45" s="69"/>
      <c r="B45" s="55"/>
      <c r="C45" s="56"/>
      <c r="D45" s="57">
        <f t="shared" si="0"/>
        <v>0</v>
      </c>
      <c r="E45" s="57"/>
      <c r="F45" s="36">
        <f t="shared" si="1"/>
        <v>0</v>
      </c>
      <c r="G45" s="78" t="str">
        <f t="shared" si="2"/>
        <v/>
      </c>
    </row>
    <row r="46" spans="1:7" x14ac:dyDescent="0.25">
      <c r="A46" s="69"/>
      <c r="B46" s="55"/>
      <c r="C46" s="56"/>
      <c r="D46" s="57">
        <f t="shared" si="0"/>
        <v>0</v>
      </c>
      <c r="E46" s="57"/>
      <c r="F46" s="36">
        <f t="shared" si="1"/>
        <v>0</v>
      </c>
      <c r="G46" s="78" t="str">
        <f t="shared" si="2"/>
        <v/>
      </c>
    </row>
    <row r="47" spans="1:7" x14ac:dyDescent="0.25">
      <c r="A47" s="69"/>
      <c r="B47" s="55"/>
      <c r="C47" s="56"/>
      <c r="D47" s="57">
        <f t="shared" si="0"/>
        <v>0</v>
      </c>
      <c r="E47" s="57"/>
      <c r="F47" s="36">
        <f t="shared" si="1"/>
        <v>0</v>
      </c>
      <c r="G47" s="78" t="str">
        <f t="shared" si="2"/>
        <v/>
      </c>
    </row>
    <row r="48" spans="1:7" x14ac:dyDescent="0.25">
      <c r="A48" s="69"/>
      <c r="B48" s="55"/>
      <c r="C48" s="56"/>
      <c r="D48" s="57">
        <f t="shared" si="0"/>
        <v>0</v>
      </c>
      <c r="E48" s="57"/>
      <c r="F48" s="36">
        <f t="shared" si="1"/>
        <v>0</v>
      </c>
      <c r="G48" s="78" t="str">
        <f t="shared" si="2"/>
        <v/>
      </c>
    </row>
    <row r="49" spans="1:7" x14ac:dyDescent="0.25">
      <c r="A49" s="69"/>
      <c r="B49" s="55"/>
      <c r="C49" s="56"/>
      <c r="D49" s="57">
        <f t="shared" si="0"/>
        <v>0</v>
      </c>
      <c r="E49" s="57"/>
      <c r="F49" s="36">
        <f t="shared" si="1"/>
        <v>0</v>
      </c>
      <c r="G49" s="78" t="str">
        <f t="shared" si="2"/>
        <v/>
      </c>
    </row>
    <row r="50" spans="1:7" x14ac:dyDescent="0.25">
      <c r="A50" s="79"/>
      <c r="B50" s="40"/>
      <c r="C50" s="44"/>
      <c r="D50" s="42"/>
      <c r="E50" s="36"/>
      <c r="F50" s="36"/>
      <c r="G50" s="138"/>
    </row>
    <row r="51" spans="1:7" x14ac:dyDescent="0.25">
      <c r="A51" s="79"/>
      <c r="B51" s="40"/>
      <c r="C51" s="44"/>
      <c r="D51" s="42"/>
      <c r="E51" s="36"/>
      <c r="F51" s="36"/>
      <c r="G51" s="138"/>
    </row>
    <row r="52" spans="1:7" x14ac:dyDescent="0.25">
      <c r="A52" s="79"/>
      <c r="B52" s="40"/>
      <c r="C52" s="41"/>
      <c r="D52" s="42"/>
      <c r="E52" s="36"/>
      <c r="F52" s="36"/>
      <c r="G52" s="138"/>
    </row>
    <row r="53" spans="1:7" x14ac:dyDescent="0.25">
      <c r="A53" s="79"/>
      <c r="B53" s="40"/>
      <c r="C53" s="41"/>
      <c r="D53" s="42"/>
      <c r="E53" s="36"/>
      <c r="F53" s="36"/>
      <c r="G53" s="138"/>
    </row>
    <row r="54" spans="1:7" x14ac:dyDescent="0.25">
      <c r="A54" s="79"/>
      <c r="B54" s="40"/>
      <c r="C54" s="41"/>
      <c r="D54" s="42"/>
      <c r="E54" s="36"/>
      <c r="F54" s="36"/>
      <c r="G54" s="138"/>
    </row>
    <row r="55" spans="1:7" x14ac:dyDescent="0.25">
      <c r="A55" s="79"/>
      <c r="B55" s="40"/>
      <c r="C55" s="41"/>
      <c r="D55" s="42"/>
      <c r="E55" s="36"/>
      <c r="F55" s="36"/>
      <c r="G55" s="138"/>
    </row>
    <row r="56" spans="1:7" x14ac:dyDescent="0.25">
      <c r="A56" s="79"/>
      <c r="B56" s="40"/>
      <c r="C56" s="41"/>
      <c r="D56" s="42"/>
      <c r="E56" s="36"/>
      <c r="F56" s="36"/>
      <c r="G56" s="138"/>
    </row>
    <row r="57" spans="1:7" x14ac:dyDescent="0.25">
      <c r="A57" s="79"/>
      <c r="B57" s="40"/>
      <c r="C57" s="41"/>
      <c r="D57" s="42"/>
      <c r="E57" s="36"/>
      <c r="F57" s="36"/>
      <c r="G57" s="138"/>
    </row>
    <row r="58" spans="1:7" x14ac:dyDescent="0.25">
      <c r="A58" s="79"/>
      <c r="B58" s="40"/>
      <c r="C58" s="41"/>
      <c r="D58" s="42"/>
      <c r="E58" s="36"/>
      <c r="F58" s="36"/>
      <c r="G58" s="138"/>
    </row>
    <row r="59" spans="1:7" x14ac:dyDescent="0.25">
      <c r="A59" s="79"/>
      <c r="B59" s="40"/>
      <c r="C59" s="41"/>
      <c r="D59" s="43"/>
      <c r="E59" s="37"/>
      <c r="F59" s="37"/>
      <c r="G59" s="138"/>
    </row>
    <row r="60" spans="1:7" s="9" customFormat="1" ht="12.75" customHeight="1" x14ac:dyDescent="0.25">
      <c r="A60" s="119" t="s">
        <v>68</v>
      </c>
      <c r="B60" s="119"/>
      <c r="C60" s="119"/>
      <c r="D60" s="13">
        <f>SUM(D11:D59)</f>
        <v>0</v>
      </c>
      <c r="E60" s="13">
        <f>SUM(E11:E59)</f>
        <v>0</v>
      </c>
      <c r="F60" s="13">
        <f>SUM(F11:F59)</f>
        <v>0</v>
      </c>
      <c r="G60" s="78"/>
    </row>
    <row r="61" spans="1:7" s="9" customFormat="1" ht="12.75" customHeight="1" x14ac:dyDescent="0.25">
      <c r="A61" s="118" t="s">
        <v>69</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70</v>
      </c>
      <c r="B63" s="121"/>
      <c r="C63" s="121"/>
      <c r="D63" s="112"/>
      <c r="E63" s="112"/>
      <c r="F63" s="112"/>
      <c r="G63" s="137"/>
    </row>
    <row r="64" spans="1:7" s="9" customFormat="1" ht="12.75" customHeight="1" x14ac:dyDescent="0.25">
      <c r="A64" s="70"/>
      <c r="B64" s="32" t="s">
        <v>71</v>
      </c>
      <c r="C64" s="32" t="s">
        <v>65</v>
      </c>
      <c r="D64" s="112"/>
      <c r="E64" s="112"/>
      <c r="F64" s="112"/>
      <c r="G64" s="137"/>
    </row>
    <row r="65" spans="1:7" x14ac:dyDescent="0.25">
      <c r="A65" s="34" t="str">
        <f>IF(A11="","",+A11)</f>
        <v>Identify each position by job title</v>
      </c>
      <c r="B65" s="35">
        <f>+F11</f>
        <v>0</v>
      </c>
      <c r="C65" s="33"/>
      <c r="D65" s="58">
        <f>B65*C65</f>
        <v>0</v>
      </c>
      <c r="E65" s="58"/>
      <c r="F65" s="36">
        <f>D65+E65</f>
        <v>0</v>
      </c>
      <c r="G65" s="78" t="str">
        <f t="shared" ref="G65:G103" si="3">IF(D65+E65=F65, "", "ERROR")</f>
        <v/>
      </c>
    </row>
    <row r="66" spans="1:7" x14ac:dyDescent="0.25">
      <c r="A66" s="34" t="str">
        <f>IF(A12="","",+A12)</f>
        <v/>
      </c>
      <c r="B66" s="35">
        <f>+F12</f>
        <v>0</v>
      </c>
      <c r="C66" s="33"/>
      <c r="D66" s="58">
        <f t="shared" ref="D66:D103" si="4">B66*C66</f>
        <v>0</v>
      </c>
      <c r="E66" s="58"/>
      <c r="F66" s="36">
        <f t="shared" ref="F66:F103" si="5">D66+E66</f>
        <v>0</v>
      </c>
      <c r="G66" s="78" t="str">
        <f t="shared" si="3"/>
        <v/>
      </c>
    </row>
    <row r="67" spans="1:7" x14ac:dyDescent="0.25">
      <c r="A67" s="34" t="str">
        <f>IF(A13="","",+A13)</f>
        <v/>
      </c>
      <c r="B67" s="35">
        <f>+F13</f>
        <v>0</v>
      </c>
      <c r="C67" s="33"/>
      <c r="D67" s="58">
        <f t="shared" si="4"/>
        <v>0</v>
      </c>
      <c r="E67" s="58"/>
      <c r="F67" s="36">
        <f t="shared" si="5"/>
        <v>0</v>
      </c>
      <c r="G67" s="78" t="str">
        <f t="shared" si="3"/>
        <v/>
      </c>
    </row>
    <row r="68" spans="1:7" x14ac:dyDescent="0.25">
      <c r="A68" s="34" t="str">
        <f>IF(A14="","",+A14)</f>
        <v/>
      </c>
      <c r="B68" s="35">
        <f>+F14</f>
        <v>0</v>
      </c>
      <c r="C68" s="33"/>
      <c r="D68" s="58">
        <f t="shared" si="4"/>
        <v>0</v>
      </c>
      <c r="E68" s="58"/>
      <c r="F68" s="36">
        <f t="shared" si="5"/>
        <v>0</v>
      </c>
      <c r="G68" s="78" t="str">
        <f t="shared" si="3"/>
        <v/>
      </c>
    </row>
    <row r="69" spans="1:7" x14ac:dyDescent="0.25">
      <c r="A69" s="34" t="str">
        <f>IF(A15="","",+A15)</f>
        <v/>
      </c>
      <c r="B69" s="35">
        <f>+F15</f>
        <v>0</v>
      </c>
      <c r="C69" s="33"/>
      <c r="D69" s="58">
        <f t="shared" si="4"/>
        <v>0</v>
      </c>
      <c r="E69" s="58"/>
      <c r="F69" s="36">
        <f t="shared" si="5"/>
        <v>0</v>
      </c>
      <c r="G69" s="78" t="str">
        <f t="shared" si="3"/>
        <v/>
      </c>
    </row>
    <row r="70" spans="1:7" x14ac:dyDescent="0.25">
      <c r="A70" s="34" t="str">
        <f t="shared" ref="A70:A103" si="6">IF(A16="","",+A16)</f>
        <v/>
      </c>
      <c r="B70" s="35">
        <f t="shared" ref="B70:B103" si="7">+F16</f>
        <v>0</v>
      </c>
      <c r="C70" s="33"/>
      <c r="D70" s="58">
        <f t="shared" si="4"/>
        <v>0</v>
      </c>
      <c r="E70" s="58"/>
      <c r="F70" s="36">
        <f t="shared" si="5"/>
        <v>0</v>
      </c>
      <c r="G70" s="78" t="str">
        <f t="shared" si="3"/>
        <v/>
      </c>
    </row>
    <row r="71" spans="1:7" x14ac:dyDescent="0.25">
      <c r="A71" s="34" t="str">
        <f t="shared" si="6"/>
        <v/>
      </c>
      <c r="B71" s="35">
        <f t="shared" si="7"/>
        <v>0</v>
      </c>
      <c r="C71" s="33"/>
      <c r="D71" s="58">
        <f t="shared" si="4"/>
        <v>0</v>
      </c>
      <c r="E71" s="58"/>
      <c r="F71" s="36">
        <f t="shared" si="5"/>
        <v>0</v>
      </c>
      <c r="G71" s="78" t="str">
        <f t="shared" si="3"/>
        <v/>
      </c>
    </row>
    <row r="72" spans="1:7" x14ac:dyDescent="0.25">
      <c r="A72" s="34" t="str">
        <f t="shared" si="6"/>
        <v/>
      </c>
      <c r="B72" s="35">
        <f t="shared" si="7"/>
        <v>0</v>
      </c>
      <c r="C72" s="33"/>
      <c r="D72" s="58">
        <f t="shared" si="4"/>
        <v>0</v>
      </c>
      <c r="E72" s="58"/>
      <c r="F72" s="36">
        <f t="shared" si="5"/>
        <v>0</v>
      </c>
      <c r="G72" s="78" t="str">
        <f t="shared" si="3"/>
        <v/>
      </c>
    </row>
    <row r="73" spans="1:7" x14ac:dyDescent="0.25">
      <c r="A73" s="34" t="str">
        <f t="shared" si="6"/>
        <v/>
      </c>
      <c r="B73" s="35">
        <f t="shared" si="7"/>
        <v>0</v>
      </c>
      <c r="C73" s="33"/>
      <c r="D73" s="58">
        <f t="shared" si="4"/>
        <v>0</v>
      </c>
      <c r="E73" s="58"/>
      <c r="F73" s="36">
        <f t="shared" si="5"/>
        <v>0</v>
      </c>
      <c r="G73" s="78" t="str">
        <f t="shared" si="3"/>
        <v/>
      </c>
    </row>
    <row r="74" spans="1:7" x14ac:dyDescent="0.25">
      <c r="A74" s="34" t="str">
        <f t="shared" si="6"/>
        <v/>
      </c>
      <c r="B74" s="35">
        <f t="shared" si="7"/>
        <v>0</v>
      </c>
      <c r="C74" s="33"/>
      <c r="D74" s="58">
        <f t="shared" si="4"/>
        <v>0</v>
      </c>
      <c r="E74" s="58"/>
      <c r="F74" s="36">
        <f t="shared" si="5"/>
        <v>0</v>
      </c>
      <c r="G74" s="78" t="str">
        <f t="shared" si="3"/>
        <v/>
      </c>
    </row>
    <row r="75" spans="1:7" x14ac:dyDescent="0.25">
      <c r="A75" s="34" t="str">
        <f t="shared" si="6"/>
        <v/>
      </c>
      <c r="B75" s="35">
        <f t="shared" si="7"/>
        <v>0</v>
      </c>
      <c r="C75" s="33"/>
      <c r="D75" s="58">
        <f t="shared" si="4"/>
        <v>0</v>
      </c>
      <c r="E75" s="58"/>
      <c r="F75" s="36">
        <f t="shared" si="5"/>
        <v>0</v>
      </c>
      <c r="G75" s="78" t="str">
        <f t="shared" si="3"/>
        <v/>
      </c>
    </row>
    <row r="76" spans="1:7" x14ac:dyDescent="0.25">
      <c r="A76" s="34" t="str">
        <f t="shared" si="6"/>
        <v/>
      </c>
      <c r="B76" s="35">
        <f t="shared" si="7"/>
        <v>0</v>
      </c>
      <c r="C76" s="33"/>
      <c r="D76" s="58">
        <f t="shared" si="4"/>
        <v>0</v>
      </c>
      <c r="E76" s="58"/>
      <c r="F76" s="36">
        <f t="shared" si="5"/>
        <v>0</v>
      </c>
      <c r="G76" s="78" t="str">
        <f t="shared" si="3"/>
        <v/>
      </c>
    </row>
    <row r="77" spans="1:7" x14ac:dyDescent="0.25">
      <c r="A77" s="34" t="str">
        <f t="shared" si="6"/>
        <v/>
      </c>
      <c r="B77" s="35">
        <f t="shared" si="7"/>
        <v>0</v>
      </c>
      <c r="C77" s="33"/>
      <c r="D77" s="58">
        <f t="shared" si="4"/>
        <v>0</v>
      </c>
      <c r="E77" s="58"/>
      <c r="F77" s="36">
        <f t="shared" si="5"/>
        <v>0</v>
      </c>
      <c r="G77" s="78" t="str">
        <f t="shared" si="3"/>
        <v/>
      </c>
    </row>
    <row r="78" spans="1:7" x14ac:dyDescent="0.25">
      <c r="A78" s="34" t="str">
        <f t="shared" si="6"/>
        <v/>
      </c>
      <c r="B78" s="35">
        <f t="shared" si="7"/>
        <v>0</v>
      </c>
      <c r="C78" s="33"/>
      <c r="D78" s="58">
        <f t="shared" si="4"/>
        <v>0</v>
      </c>
      <c r="E78" s="58"/>
      <c r="F78" s="36">
        <f t="shared" si="5"/>
        <v>0</v>
      </c>
      <c r="G78" s="78" t="str">
        <f t="shared" si="3"/>
        <v/>
      </c>
    </row>
    <row r="79" spans="1:7" x14ac:dyDescent="0.25">
      <c r="A79" s="34" t="str">
        <f t="shared" si="6"/>
        <v/>
      </c>
      <c r="B79" s="35">
        <f t="shared" si="7"/>
        <v>0</v>
      </c>
      <c r="C79" s="33"/>
      <c r="D79" s="58">
        <f t="shared" si="4"/>
        <v>0</v>
      </c>
      <c r="E79" s="58"/>
      <c r="F79" s="36">
        <f t="shared" si="5"/>
        <v>0</v>
      </c>
      <c r="G79" s="78" t="str">
        <f t="shared" si="3"/>
        <v/>
      </c>
    </row>
    <row r="80" spans="1:7" x14ac:dyDescent="0.25">
      <c r="A80" s="34" t="str">
        <f t="shared" si="6"/>
        <v/>
      </c>
      <c r="B80" s="35">
        <f t="shared" si="7"/>
        <v>0</v>
      </c>
      <c r="C80" s="33"/>
      <c r="D80" s="58">
        <f t="shared" si="4"/>
        <v>0</v>
      </c>
      <c r="E80" s="58"/>
      <c r="F80" s="36">
        <f t="shared" si="5"/>
        <v>0</v>
      </c>
      <c r="G80" s="78" t="str">
        <f t="shared" si="3"/>
        <v/>
      </c>
    </row>
    <row r="81" spans="1:7" x14ac:dyDescent="0.25">
      <c r="A81" s="34" t="str">
        <f t="shared" si="6"/>
        <v/>
      </c>
      <c r="B81" s="35">
        <f t="shared" si="7"/>
        <v>0</v>
      </c>
      <c r="C81" s="33"/>
      <c r="D81" s="58">
        <f t="shared" si="4"/>
        <v>0</v>
      </c>
      <c r="E81" s="58"/>
      <c r="F81" s="36">
        <f t="shared" si="5"/>
        <v>0</v>
      </c>
      <c r="G81" s="78" t="str">
        <f t="shared" si="3"/>
        <v/>
      </c>
    </row>
    <row r="82" spans="1:7" x14ac:dyDescent="0.25">
      <c r="A82" s="34" t="str">
        <f t="shared" si="6"/>
        <v/>
      </c>
      <c r="B82" s="35">
        <f t="shared" si="7"/>
        <v>0</v>
      </c>
      <c r="C82" s="33"/>
      <c r="D82" s="58">
        <f t="shared" si="4"/>
        <v>0</v>
      </c>
      <c r="E82" s="58"/>
      <c r="F82" s="36">
        <f t="shared" si="5"/>
        <v>0</v>
      </c>
      <c r="G82" s="78" t="str">
        <f t="shared" si="3"/>
        <v/>
      </c>
    </row>
    <row r="83" spans="1:7" x14ac:dyDescent="0.25">
      <c r="A83" s="34" t="str">
        <f t="shared" si="6"/>
        <v/>
      </c>
      <c r="B83" s="35">
        <f t="shared" si="7"/>
        <v>0</v>
      </c>
      <c r="C83" s="33"/>
      <c r="D83" s="58">
        <f t="shared" si="4"/>
        <v>0</v>
      </c>
      <c r="E83" s="58"/>
      <c r="F83" s="36">
        <f t="shared" si="5"/>
        <v>0</v>
      </c>
      <c r="G83" s="78" t="str">
        <f t="shared" si="3"/>
        <v/>
      </c>
    </row>
    <row r="84" spans="1:7" x14ac:dyDescent="0.25">
      <c r="A84" s="34" t="str">
        <f t="shared" si="6"/>
        <v/>
      </c>
      <c r="B84" s="35">
        <f t="shared" si="7"/>
        <v>0</v>
      </c>
      <c r="C84" s="33"/>
      <c r="D84" s="58">
        <f t="shared" si="4"/>
        <v>0</v>
      </c>
      <c r="E84" s="58"/>
      <c r="F84" s="36">
        <f t="shared" si="5"/>
        <v>0</v>
      </c>
      <c r="G84" s="78" t="str">
        <f t="shared" si="3"/>
        <v/>
      </c>
    </row>
    <row r="85" spans="1:7" x14ac:dyDescent="0.25">
      <c r="A85" s="34" t="str">
        <f t="shared" si="6"/>
        <v/>
      </c>
      <c r="B85" s="35">
        <f t="shared" si="7"/>
        <v>0</v>
      </c>
      <c r="C85" s="33"/>
      <c r="D85" s="58">
        <f t="shared" si="4"/>
        <v>0</v>
      </c>
      <c r="E85" s="58"/>
      <c r="F85" s="36">
        <f t="shared" si="5"/>
        <v>0</v>
      </c>
      <c r="G85" s="78" t="str">
        <f t="shared" si="3"/>
        <v/>
      </c>
    </row>
    <row r="86" spans="1:7" x14ac:dyDescent="0.25">
      <c r="A86" s="34" t="str">
        <f t="shared" si="6"/>
        <v/>
      </c>
      <c r="B86" s="35">
        <f t="shared" si="7"/>
        <v>0</v>
      </c>
      <c r="C86" s="33"/>
      <c r="D86" s="58">
        <f t="shared" si="4"/>
        <v>0</v>
      </c>
      <c r="E86" s="58"/>
      <c r="F86" s="36">
        <f t="shared" si="5"/>
        <v>0</v>
      </c>
      <c r="G86" s="78" t="str">
        <f t="shared" si="3"/>
        <v/>
      </c>
    </row>
    <row r="87" spans="1:7" x14ac:dyDescent="0.25">
      <c r="A87" s="34" t="str">
        <f t="shared" si="6"/>
        <v/>
      </c>
      <c r="B87" s="35">
        <f t="shared" si="7"/>
        <v>0</v>
      </c>
      <c r="C87" s="33"/>
      <c r="D87" s="58">
        <f t="shared" si="4"/>
        <v>0</v>
      </c>
      <c r="E87" s="58"/>
      <c r="F87" s="36">
        <f t="shared" si="5"/>
        <v>0</v>
      </c>
      <c r="G87" s="78" t="str">
        <f t="shared" si="3"/>
        <v/>
      </c>
    </row>
    <row r="88" spans="1:7" x14ac:dyDescent="0.25">
      <c r="A88" s="34" t="str">
        <f t="shared" si="6"/>
        <v/>
      </c>
      <c r="B88" s="35">
        <f t="shared" si="7"/>
        <v>0</v>
      </c>
      <c r="C88" s="33"/>
      <c r="D88" s="58">
        <f t="shared" si="4"/>
        <v>0</v>
      </c>
      <c r="E88" s="58"/>
      <c r="F88" s="36">
        <f t="shared" si="5"/>
        <v>0</v>
      </c>
      <c r="G88" s="78" t="str">
        <f t="shared" si="3"/>
        <v/>
      </c>
    </row>
    <row r="89" spans="1:7" x14ac:dyDescent="0.25">
      <c r="A89" s="34" t="str">
        <f t="shared" si="6"/>
        <v/>
      </c>
      <c r="B89" s="35">
        <f t="shared" si="7"/>
        <v>0</v>
      </c>
      <c r="C89" s="33"/>
      <c r="D89" s="58">
        <f t="shared" si="4"/>
        <v>0</v>
      </c>
      <c r="E89" s="58"/>
      <c r="F89" s="36">
        <f t="shared" si="5"/>
        <v>0</v>
      </c>
      <c r="G89" s="78" t="str">
        <f t="shared" si="3"/>
        <v/>
      </c>
    </row>
    <row r="90" spans="1:7" x14ac:dyDescent="0.25">
      <c r="A90" s="34" t="str">
        <f t="shared" si="6"/>
        <v/>
      </c>
      <c r="B90" s="35">
        <f t="shared" si="7"/>
        <v>0</v>
      </c>
      <c r="C90" s="33"/>
      <c r="D90" s="58">
        <f t="shared" si="4"/>
        <v>0</v>
      </c>
      <c r="E90" s="58"/>
      <c r="F90" s="36">
        <f t="shared" si="5"/>
        <v>0</v>
      </c>
      <c r="G90" s="78" t="str">
        <f t="shared" si="3"/>
        <v/>
      </c>
    </row>
    <row r="91" spans="1:7" x14ac:dyDescent="0.25">
      <c r="A91" s="34" t="str">
        <f t="shared" si="6"/>
        <v/>
      </c>
      <c r="B91" s="35">
        <f t="shared" si="7"/>
        <v>0</v>
      </c>
      <c r="C91" s="33"/>
      <c r="D91" s="58">
        <f t="shared" si="4"/>
        <v>0</v>
      </c>
      <c r="E91" s="58"/>
      <c r="F91" s="36">
        <f t="shared" si="5"/>
        <v>0</v>
      </c>
      <c r="G91" s="78" t="str">
        <f t="shared" si="3"/>
        <v/>
      </c>
    </row>
    <row r="92" spans="1:7" x14ac:dyDescent="0.25">
      <c r="A92" s="34" t="str">
        <f t="shared" si="6"/>
        <v/>
      </c>
      <c r="B92" s="35">
        <f t="shared" si="7"/>
        <v>0</v>
      </c>
      <c r="C92" s="33"/>
      <c r="D92" s="58">
        <f t="shared" si="4"/>
        <v>0</v>
      </c>
      <c r="E92" s="58"/>
      <c r="F92" s="36">
        <f t="shared" si="5"/>
        <v>0</v>
      </c>
      <c r="G92" s="78" t="str">
        <f t="shared" si="3"/>
        <v/>
      </c>
    </row>
    <row r="93" spans="1:7" x14ac:dyDescent="0.25">
      <c r="A93" s="34" t="str">
        <f t="shared" si="6"/>
        <v/>
      </c>
      <c r="B93" s="35">
        <f t="shared" si="7"/>
        <v>0</v>
      </c>
      <c r="C93" s="33"/>
      <c r="D93" s="58">
        <f t="shared" si="4"/>
        <v>0</v>
      </c>
      <c r="E93" s="58"/>
      <c r="F93" s="36">
        <f t="shared" si="5"/>
        <v>0</v>
      </c>
      <c r="G93" s="78" t="str">
        <f t="shared" si="3"/>
        <v/>
      </c>
    </row>
    <row r="94" spans="1:7" x14ac:dyDescent="0.25">
      <c r="A94" s="34" t="str">
        <f t="shared" si="6"/>
        <v/>
      </c>
      <c r="B94" s="35">
        <f t="shared" si="7"/>
        <v>0</v>
      </c>
      <c r="C94" s="33"/>
      <c r="D94" s="58">
        <f t="shared" si="4"/>
        <v>0</v>
      </c>
      <c r="E94" s="58"/>
      <c r="F94" s="36">
        <f t="shared" si="5"/>
        <v>0</v>
      </c>
      <c r="G94" s="78" t="str">
        <f t="shared" si="3"/>
        <v/>
      </c>
    </row>
    <row r="95" spans="1:7" x14ac:dyDescent="0.25">
      <c r="A95" s="34" t="str">
        <f t="shared" si="6"/>
        <v/>
      </c>
      <c r="B95" s="35">
        <f t="shared" si="7"/>
        <v>0</v>
      </c>
      <c r="C95" s="33"/>
      <c r="D95" s="58">
        <f t="shared" si="4"/>
        <v>0</v>
      </c>
      <c r="E95" s="58"/>
      <c r="F95" s="36">
        <f t="shared" si="5"/>
        <v>0</v>
      </c>
      <c r="G95" s="78" t="str">
        <f t="shared" si="3"/>
        <v/>
      </c>
    </row>
    <row r="96" spans="1:7" x14ac:dyDescent="0.25">
      <c r="A96" s="34" t="str">
        <f t="shared" si="6"/>
        <v/>
      </c>
      <c r="B96" s="35">
        <f t="shared" si="7"/>
        <v>0</v>
      </c>
      <c r="C96" s="33"/>
      <c r="D96" s="58">
        <f t="shared" si="4"/>
        <v>0</v>
      </c>
      <c r="E96" s="58"/>
      <c r="F96" s="36">
        <f t="shared" si="5"/>
        <v>0</v>
      </c>
      <c r="G96" s="78" t="str">
        <f t="shared" si="3"/>
        <v/>
      </c>
    </row>
    <row r="97" spans="1:7" x14ac:dyDescent="0.25">
      <c r="A97" s="34" t="str">
        <f t="shared" si="6"/>
        <v/>
      </c>
      <c r="B97" s="35">
        <f t="shared" si="7"/>
        <v>0</v>
      </c>
      <c r="C97" s="33"/>
      <c r="D97" s="58">
        <f t="shared" si="4"/>
        <v>0</v>
      </c>
      <c r="E97" s="58"/>
      <c r="F97" s="36">
        <f t="shared" si="5"/>
        <v>0</v>
      </c>
      <c r="G97" s="78" t="str">
        <f t="shared" si="3"/>
        <v/>
      </c>
    </row>
    <row r="98" spans="1:7" x14ac:dyDescent="0.25">
      <c r="A98" s="34" t="str">
        <f t="shared" si="6"/>
        <v/>
      </c>
      <c r="B98" s="35">
        <f t="shared" si="7"/>
        <v>0</v>
      </c>
      <c r="C98" s="33"/>
      <c r="D98" s="58">
        <f t="shared" si="4"/>
        <v>0</v>
      </c>
      <c r="E98" s="58"/>
      <c r="F98" s="36">
        <f t="shared" si="5"/>
        <v>0</v>
      </c>
      <c r="G98" s="78" t="str">
        <f t="shared" si="3"/>
        <v/>
      </c>
    </row>
    <row r="99" spans="1:7" x14ac:dyDescent="0.25">
      <c r="A99" s="34" t="str">
        <f t="shared" si="6"/>
        <v/>
      </c>
      <c r="B99" s="35">
        <f t="shared" si="7"/>
        <v>0</v>
      </c>
      <c r="C99" s="33"/>
      <c r="D99" s="58">
        <f t="shared" si="4"/>
        <v>0</v>
      </c>
      <c r="E99" s="58"/>
      <c r="F99" s="36">
        <f t="shared" si="5"/>
        <v>0</v>
      </c>
      <c r="G99" s="78" t="str">
        <f t="shared" si="3"/>
        <v/>
      </c>
    </row>
    <row r="100" spans="1:7" x14ac:dyDescent="0.25">
      <c r="A100" s="34" t="str">
        <f t="shared" si="6"/>
        <v/>
      </c>
      <c r="B100" s="35">
        <f t="shared" si="7"/>
        <v>0</v>
      </c>
      <c r="C100" s="33"/>
      <c r="D100" s="58">
        <f t="shared" si="4"/>
        <v>0</v>
      </c>
      <c r="E100" s="58"/>
      <c r="F100" s="36">
        <f t="shared" si="5"/>
        <v>0</v>
      </c>
      <c r="G100" s="78" t="str">
        <f t="shared" si="3"/>
        <v/>
      </c>
    </row>
    <row r="101" spans="1:7" x14ac:dyDescent="0.25">
      <c r="A101" s="34" t="str">
        <f t="shared" si="6"/>
        <v/>
      </c>
      <c r="B101" s="35">
        <f t="shared" si="7"/>
        <v>0</v>
      </c>
      <c r="C101" s="33"/>
      <c r="D101" s="58">
        <f t="shared" si="4"/>
        <v>0</v>
      </c>
      <c r="E101" s="58"/>
      <c r="F101" s="36">
        <f t="shared" si="5"/>
        <v>0</v>
      </c>
      <c r="G101" s="78" t="str">
        <f t="shared" si="3"/>
        <v/>
      </c>
    </row>
    <row r="102" spans="1:7" x14ac:dyDescent="0.25">
      <c r="A102" s="34" t="str">
        <f t="shared" si="6"/>
        <v/>
      </c>
      <c r="B102" s="35">
        <f t="shared" si="7"/>
        <v>0</v>
      </c>
      <c r="C102" s="33"/>
      <c r="D102" s="58">
        <f t="shared" si="4"/>
        <v>0</v>
      </c>
      <c r="E102" s="58"/>
      <c r="F102" s="36">
        <f t="shared" si="5"/>
        <v>0</v>
      </c>
      <c r="G102" s="78" t="str">
        <f t="shared" si="3"/>
        <v/>
      </c>
    </row>
    <row r="103" spans="1:7" x14ac:dyDescent="0.25">
      <c r="A103" s="34" t="str">
        <f t="shared" si="6"/>
        <v/>
      </c>
      <c r="B103" s="35">
        <f t="shared" si="7"/>
        <v>0</v>
      </c>
      <c r="C103" s="33"/>
      <c r="D103" s="58">
        <f t="shared" si="4"/>
        <v>0</v>
      </c>
      <c r="E103" s="58"/>
      <c r="F103" s="36">
        <f t="shared" si="5"/>
        <v>0</v>
      </c>
      <c r="G103" s="78" t="str">
        <f t="shared" si="3"/>
        <v/>
      </c>
    </row>
    <row r="104" spans="1:7" ht="24.75" customHeight="1" x14ac:dyDescent="0.25">
      <c r="A104" s="122" t="s">
        <v>72</v>
      </c>
      <c r="B104" s="122"/>
      <c r="C104" s="122"/>
      <c r="D104" s="42"/>
      <c r="E104" s="36"/>
      <c r="F104" s="36"/>
      <c r="G104" s="138"/>
    </row>
    <row r="105" spans="1:7" x14ac:dyDescent="0.25">
      <c r="A105" s="123" t="s">
        <v>73</v>
      </c>
      <c r="B105" s="123"/>
      <c r="C105" s="123"/>
      <c r="D105" s="42"/>
      <c r="E105" s="36"/>
      <c r="F105" s="36"/>
      <c r="G105" s="137"/>
    </row>
    <row r="106" spans="1:7" x14ac:dyDescent="0.25">
      <c r="A106" s="123" t="s">
        <v>74</v>
      </c>
      <c r="B106" s="123"/>
      <c r="C106" s="123"/>
      <c r="D106" s="42"/>
      <c r="E106" s="36"/>
      <c r="F106" s="36"/>
      <c r="G106" s="137"/>
    </row>
    <row r="107" spans="1:7" x14ac:dyDescent="0.25">
      <c r="A107" s="123" t="s">
        <v>75</v>
      </c>
      <c r="B107" s="123"/>
      <c r="C107" s="123"/>
      <c r="D107" s="42"/>
      <c r="E107" s="36"/>
      <c r="F107" s="36"/>
      <c r="G107" s="137"/>
    </row>
    <row r="108" spans="1:7" x14ac:dyDescent="0.25">
      <c r="A108" s="123" t="s">
        <v>76</v>
      </c>
      <c r="B108" s="123"/>
      <c r="C108" s="123"/>
      <c r="D108" s="42"/>
      <c r="E108" s="36"/>
      <c r="F108" s="36"/>
      <c r="G108" s="137"/>
    </row>
    <row r="109" spans="1:7" x14ac:dyDescent="0.25">
      <c r="A109" s="123" t="s">
        <v>77</v>
      </c>
      <c r="B109" s="123"/>
      <c r="C109" s="123"/>
      <c r="D109" s="42"/>
      <c r="E109" s="36"/>
      <c r="F109" s="36"/>
      <c r="G109" s="137"/>
    </row>
    <row r="110" spans="1:7" x14ac:dyDescent="0.25">
      <c r="A110" s="123" t="s">
        <v>78</v>
      </c>
      <c r="B110" s="123"/>
      <c r="C110" s="123"/>
      <c r="D110" s="42"/>
      <c r="E110" s="36"/>
      <c r="F110" s="36"/>
      <c r="G110" s="137"/>
    </row>
    <row r="111" spans="1:7" x14ac:dyDescent="0.25">
      <c r="A111" s="123" t="s">
        <v>79</v>
      </c>
      <c r="B111" s="123"/>
      <c r="C111" s="123"/>
      <c r="D111" s="42"/>
      <c r="E111" s="36"/>
      <c r="F111" s="36"/>
      <c r="G111" s="137"/>
    </row>
    <row r="112" spans="1:7" x14ac:dyDescent="0.25">
      <c r="A112" s="123" t="s">
        <v>80</v>
      </c>
      <c r="B112" s="123"/>
      <c r="C112" s="123"/>
      <c r="D112" s="43"/>
      <c r="E112" s="37"/>
      <c r="F112" s="37"/>
      <c r="G112" s="137"/>
    </row>
    <row r="113" spans="1:7" s="9" customFormat="1" ht="12.75" customHeight="1" x14ac:dyDescent="0.25">
      <c r="A113" s="119" t="s">
        <v>68</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81</v>
      </c>
      <c r="B115" s="120"/>
      <c r="C115" s="120"/>
      <c r="D115" s="15">
        <f>+D60+D113</f>
        <v>0</v>
      </c>
      <c r="E115" s="15">
        <f>+E60+E113</f>
        <v>0</v>
      </c>
      <c r="F115" s="15">
        <f>+F60+F113</f>
        <v>0</v>
      </c>
      <c r="G115" s="78" t="str">
        <f>IF(D115+E115=F115, "", "ERROR")</f>
        <v/>
      </c>
    </row>
    <row r="116" spans="1:7" s="9" customFormat="1" ht="27" customHeight="1" thickTop="1" thickBot="1" x14ac:dyDescent="0.3">
      <c r="A116" s="126" t="s">
        <v>82</v>
      </c>
      <c r="B116" s="127"/>
      <c r="C116" s="127"/>
      <c r="D116" s="127"/>
      <c r="E116" s="127"/>
      <c r="F116" s="127"/>
      <c r="G116" s="136"/>
    </row>
    <row r="117" spans="1:7" s="9" customFormat="1" ht="30" customHeight="1" x14ac:dyDescent="0.25">
      <c r="A117" s="128" t="s">
        <v>83</v>
      </c>
      <c r="B117" s="128"/>
      <c r="C117" s="128"/>
      <c r="D117" s="128"/>
      <c r="E117" s="128"/>
      <c r="F117" s="128"/>
      <c r="G117" s="136"/>
    </row>
    <row r="118" spans="1:7" s="9" customFormat="1" x14ac:dyDescent="0.25">
      <c r="A118" s="115" t="s">
        <v>84</v>
      </c>
      <c r="B118" s="3" t="s">
        <v>63</v>
      </c>
      <c r="C118" s="3" t="s">
        <v>64</v>
      </c>
      <c r="D118" s="112"/>
      <c r="E118" s="112"/>
      <c r="F118" s="112"/>
      <c r="G118" s="136"/>
    </row>
    <row r="119" spans="1:7" s="9" customFormat="1" x14ac:dyDescent="0.25">
      <c r="A119" s="116"/>
      <c r="B119" s="14" t="s">
        <v>65</v>
      </c>
      <c r="C119" s="14" t="s">
        <v>66</v>
      </c>
      <c r="D119" s="112"/>
      <c r="E119" s="112"/>
      <c r="F119" s="112"/>
      <c r="G119" s="136"/>
    </row>
    <row r="120" spans="1:7" x14ac:dyDescent="0.25">
      <c r="A120" s="69" t="s">
        <v>85</v>
      </c>
      <c r="B120" s="39"/>
      <c r="C120" s="56"/>
      <c r="D120" s="58">
        <f>B120*C120</f>
        <v>0</v>
      </c>
      <c r="E120" s="58"/>
      <c r="F120" s="36">
        <f>D120+E120</f>
        <v>0</v>
      </c>
      <c r="G120" s="78" t="str">
        <f t="shared" ref="G120:G140" si="8">IF(D120+E120=F120, "", "ERROR")</f>
        <v/>
      </c>
    </row>
    <row r="121" spans="1:7" x14ac:dyDescent="0.25">
      <c r="A121" s="69"/>
      <c r="B121" s="39"/>
      <c r="C121" s="56"/>
      <c r="D121" s="58">
        <f t="shared" ref="D121:D139" si="9">B121*C121</f>
        <v>0</v>
      </c>
      <c r="E121" s="58"/>
      <c r="F121" s="36">
        <f t="shared" ref="F121:F139" si="10">D121+E121</f>
        <v>0</v>
      </c>
      <c r="G121" s="78" t="str">
        <f t="shared" si="8"/>
        <v/>
      </c>
    </row>
    <row r="122" spans="1:7" x14ac:dyDescent="0.25">
      <c r="A122" s="69"/>
      <c r="B122" s="39"/>
      <c r="C122" s="56"/>
      <c r="D122" s="58">
        <f t="shared" si="9"/>
        <v>0</v>
      </c>
      <c r="E122" s="58"/>
      <c r="F122" s="36">
        <f t="shared" si="10"/>
        <v>0</v>
      </c>
      <c r="G122" s="78" t="str">
        <f t="shared" si="8"/>
        <v/>
      </c>
    </row>
    <row r="123" spans="1:7" x14ac:dyDescent="0.25">
      <c r="A123" s="69"/>
      <c r="B123" s="39"/>
      <c r="C123" s="56"/>
      <c r="D123" s="58">
        <f t="shared" si="9"/>
        <v>0</v>
      </c>
      <c r="E123" s="58"/>
      <c r="F123" s="36">
        <f t="shared" si="10"/>
        <v>0</v>
      </c>
      <c r="G123" s="78" t="str">
        <f t="shared" si="8"/>
        <v/>
      </c>
    </row>
    <row r="124" spans="1:7" x14ac:dyDescent="0.25">
      <c r="A124" s="69"/>
      <c r="B124" s="39"/>
      <c r="C124" s="56"/>
      <c r="D124" s="58">
        <f t="shared" si="9"/>
        <v>0</v>
      </c>
      <c r="E124" s="58"/>
      <c r="F124" s="36">
        <f t="shared" si="10"/>
        <v>0</v>
      </c>
      <c r="G124" s="78" t="str">
        <f t="shared" si="8"/>
        <v/>
      </c>
    </row>
    <row r="125" spans="1:7" x14ac:dyDescent="0.25">
      <c r="A125" s="69"/>
      <c r="B125" s="39"/>
      <c r="C125" s="56"/>
      <c r="D125" s="58">
        <f t="shared" si="9"/>
        <v>0</v>
      </c>
      <c r="E125" s="58"/>
      <c r="F125" s="36">
        <f t="shared" si="10"/>
        <v>0</v>
      </c>
      <c r="G125" s="78" t="str">
        <f t="shared" si="8"/>
        <v/>
      </c>
    </row>
    <row r="126" spans="1:7" x14ac:dyDescent="0.25">
      <c r="A126" s="69"/>
      <c r="B126" s="39"/>
      <c r="C126" s="56"/>
      <c r="D126" s="58">
        <f t="shared" si="9"/>
        <v>0</v>
      </c>
      <c r="E126" s="58"/>
      <c r="F126" s="36">
        <f t="shared" si="10"/>
        <v>0</v>
      </c>
      <c r="G126" s="78" t="str">
        <f t="shared" si="8"/>
        <v/>
      </c>
    </row>
    <row r="127" spans="1:7" x14ac:dyDescent="0.25">
      <c r="A127" s="69"/>
      <c r="B127" s="39"/>
      <c r="C127" s="56"/>
      <c r="D127" s="58">
        <f t="shared" si="9"/>
        <v>0</v>
      </c>
      <c r="E127" s="58"/>
      <c r="F127" s="36">
        <f t="shared" si="10"/>
        <v>0</v>
      </c>
      <c r="G127" s="78" t="str">
        <f t="shared" si="8"/>
        <v/>
      </c>
    </row>
    <row r="128" spans="1:7" x14ac:dyDescent="0.25">
      <c r="A128" s="69"/>
      <c r="B128" s="39"/>
      <c r="C128" s="56"/>
      <c r="D128" s="58">
        <f t="shared" si="9"/>
        <v>0</v>
      </c>
      <c r="E128" s="58"/>
      <c r="F128" s="36">
        <f t="shared" si="10"/>
        <v>0</v>
      </c>
      <c r="G128" s="78" t="str">
        <f t="shared" si="8"/>
        <v/>
      </c>
    </row>
    <row r="129" spans="1:7" x14ac:dyDescent="0.25">
      <c r="A129" s="69"/>
      <c r="B129" s="39"/>
      <c r="C129" s="56"/>
      <c r="D129" s="58">
        <f t="shared" si="9"/>
        <v>0</v>
      </c>
      <c r="E129" s="58"/>
      <c r="F129" s="36">
        <f t="shared" si="10"/>
        <v>0</v>
      </c>
      <c r="G129" s="78" t="str">
        <f t="shared" si="8"/>
        <v/>
      </c>
    </row>
    <row r="130" spans="1:7" x14ac:dyDescent="0.25">
      <c r="A130" s="69"/>
      <c r="B130" s="39"/>
      <c r="C130" s="56"/>
      <c r="D130" s="58">
        <f t="shared" si="9"/>
        <v>0</v>
      </c>
      <c r="E130" s="58"/>
      <c r="F130" s="36">
        <f t="shared" si="10"/>
        <v>0</v>
      </c>
      <c r="G130" s="78" t="str">
        <f t="shared" si="8"/>
        <v/>
      </c>
    </row>
    <row r="131" spans="1:7" x14ac:dyDescent="0.25">
      <c r="A131" s="69"/>
      <c r="B131" s="39"/>
      <c r="C131" s="56"/>
      <c r="D131" s="58">
        <f t="shared" si="9"/>
        <v>0</v>
      </c>
      <c r="E131" s="58"/>
      <c r="F131" s="36">
        <f t="shared" si="10"/>
        <v>0</v>
      </c>
      <c r="G131" s="78" t="str">
        <f t="shared" si="8"/>
        <v/>
      </c>
    </row>
    <row r="132" spans="1:7" x14ac:dyDescent="0.25">
      <c r="A132" s="69"/>
      <c r="B132" s="39"/>
      <c r="C132" s="56"/>
      <c r="D132" s="58">
        <f t="shared" si="9"/>
        <v>0</v>
      </c>
      <c r="E132" s="58"/>
      <c r="F132" s="36">
        <f t="shared" si="10"/>
        <v>0</v>
      </c>
      <c r="G132" s="78" t="str">
        <f t="shared" si="8"/>
        <v/>
      </c>
    </row>
    <row r="133" spans="1:7" x14ac:dyDescent="0.25">
      <c r="A133" s="69"/>
      <c r="B133" s="39"/>
      <c r="C133" s="56"/>
      <c r="D133" s="58">
        <f t="shared" si="9"/>
        <v>0</v>
      </c>
      <c r="E133" s="58"/>
      <c r="F133" s="36">
        <f t="shared" si="10"/>
        <v>0</v>
      </c>
      <c r="G133" s="78" t="str">
        <f t="shared" si="8"/>
        <v/>
      </c>
    </row>
    <row r="134" spans="1:7" x14ac:dyDescent="0.25">
      <c r="A134" s="69"/>
      <c r="B134" s="39"/>
      <c r="C134" s="56"/>
      <c r="D134" s="58">
        <f t="shared" si="9"/>
        <v>0</v>
      </c>
      <c r="E134" s="58"/>
      <c r="F134" s="36">
        <f t="shared" si="10"/>
        <v>0</v>
      </c>
      <c r="G134" s="78" t="str">
        <f t="shared" si="8"/>
        <v/>
      </c>
    </row>
    <row r="135" spans="1:7" x14ac:dyDescent="0.25">
      <c r="A135" s="69"/>
      <c r="B135" s="39"/>
      <c r="C135" s="56"/>
      <c r="D135" s="58">
        <f t="shared" si="9"/>
        <v>0</v>
      </c>
      <c r="E135" s="58"/>
      <c r="F135" s="36">
        <f t="shared" si="10"/>
        <v>0</v>
      </c>
      <c r="G135" s="78" t="str">
        <f t="shared" si="8"/>
        <v/>
      </c>
    </row>
    <row r="136" spans="1:7" x14ac:dyDescent="0.25">
      <c r="A136" s="69"/>
      <c r="B136" s="39"/>
      <c r="C136" s="56"/>
      <c r="D136" s="58">
        <f t="shared" si="9"/>
        <v>0</v>
      </c>
      <c r="E136" s="58"/>
      <c r="F136" s="36">
        <f t="shared" si="10"/>
        <v>0</v>
      </c>
      <c r="G136" s="78" t="str">
        <f t="shared" si="8"/>
        <v/>
      </c>
    </row>
    <row r="137" spans="1:7" x14ac:dyDescent="0.25">
      <c r="A137" s="69"/>
      <c r="B137" s="39"/>
      <c r="C137" s="56"/>
      <c r="D137" s="58">
        <f t="shared" si="9"/>
        <v>0</v>
      </c>
      <c r="E137" s="58"/>
      <c r="F137" s="36">
        <f t="shared" si="10"/>
        <v>0</v>
      </c>
      <c r="G137" s="78" t="str">
        <f t="shared" si="8"/>
        <v/>
      </c>
    </row>
    <row r="138" spans="1:7" x14ac:dyDescent="0.25">
      <c r="A138" s="69"/>
      <c r="B138" s="39"/>
      <c r="C138" s="56"/>
      <c r="D138" s="58">
        <f t="shared" si="9"/>
        <v>0</v>
      </c>
      <c r="E138" s="58"/>
      <c r="F138" s="36">
        <f t="shared" si="10"/>
        <v>0</v>
      </c>
      <c r="G138" s="78" t="str">
        <f t="shared" si="8"/>
        <v/>
      </c>
    </row>
    <row r="139" spans="1:7" x14ac:dyDescent="0.25">
      <c r="A139" s="69"/>
      <c r="B139" s="39"/>
      <c r="C139" s="56"/>
      <c r="D139" s="58">
        <f t="shared" si="9"/>
        <v>0</v>
      </c>
      <c r="E139" s="59"/>
      <c r="F139" s="36">
        <f t="shared" si="10"/>
        <v>0</v>
      </c>
      <c r="G139" s="78" t="str">
        <f t="shared" si="8"/>
        <v/>
      </c>
    </row>
    <row r="140" spans="1:7" s="9" customFormat="1" ht="12.75" customHeight="1" thickBot="1" x14ac:dyDescent="0.35">
      <c r="A140" s="120" t="s">
        <v>81</v>
      </c>
      <c r="B140" s="120"/>
      <c r="C140" s="120"/>
      <c r="D140" s="28">
        <f>SUM(D120:D139)</f>
        <v>0</v>
      </c>
      <c r="E140" s="28">
        <f>SUM(E120:E139)</f>
        <v>0</v>
      </c>
      <c r="F140" s="28">
        <f>SUM(F120:F139)</f>
        <v>0</v>
      </c>
      <c r="G140" s="78" t="str">
        <f t="shared" si="8"/>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86</v>
      </c>
      <c r="B142" s="124"/>
      <c r="C142" s="124"/>
      <c r="D142" s="124"/>
      <c r="E142" s="124"/>
      <c r="F142" s="124"/>
      <c r="G142" s="137"/>
    </row>
    <row r="143" spans="1:7" x14ac:dyDescent="0.25">
      <c r="A143" s="113" t="s">
        <v>85</v>
      </c>
      <c r="B143" s="114"/>
      <c r="C143" s="114"/>
      <c r="D143" s="22">
        <v>0</v>
      </c>
      <c r="E143" s="58"/>
      <c r="F143" s="36">
        <f t="shared" ref="F143:F165" si="11">+D143+E143</f>
        <v>0</v>
      </c>
      <c r="G143" s="137"/>
    </row>
    <row r="144" spans="1:7" x14ac:dyDescent="0.25">
      <c r="A144" s="113"/>
      <c r="B144" s="114"/>
      <c r="C144" s="114"/>
      <c r="D144" s="22">
        <v>0</v>
      </c>
      <c r="E144" s="58"/>
      <c r="F144" s="36">
        <f t="shared" si="11"/>
        <v>0</v>
      </c>
      <c r="G144" s="137"/>
    </row>
    <row r="145" spans="1:7" x14ac:dyDescent="0.25">
      <c r="A145" s="113"/>
      <c r="B145" s="114"/>
      <c r="C145" s="114"/>
      <c r="D145" s="22">
        <v>0</v>
      </c>
      <c r="E145" s="58"/>
      <c r="F145" s="36">
        <f t="shared" si="11"/>
        <v>0</v>
      </c>
      <c r="G145" s="137"/>
    </row>
    <row r="146" spans="1:7" x14ac:dyDescent="0.25">
      <c r="A146" s="113"/>
      <c r="B146" s="114"/>
      <c r="C146" s="114"/>
      <c r="D146" s="22">
        <v>0</v>
      </c>
      <c r="E146" s="58"/>
      <c r="F146" s="36">
        <f t="shared" si="11"/>
        <v>0</v>
      </c>
      <c r="G146" s="137"/>
    </row>
    <row r="147" spans="1:7" x14ac:dyDescent="0.25">
      <c r="A147" s="113"/>
      <c r="B147" s="114"/>
      <c r="C147" s="114"/>
      <c r="D147" s="22">
        <v>0</v>
      </c>
      <c r="E147" s="58"/>
      <c r="F147" s="36">
        <f t="shared" si="11"/>
        <v>0</v>
      </c>
      <c r="G147" s="137"/>
    </row>
    <row r="148" spans="1:7" x14ac:dyDescent="0.25">
      <c r="A148" s="113"/>
      <c r="B148" s="114"/>
      <c r="C148" s="114"/>
      <c r="D148" s="22">
        <v>0</v>
      </c>
      <c r="E148" s="58"/>
      <c r="F148" s="36">
        <f t="shared" si="11"/>
        <v>0</v>
      </c>
      <c r="G148" s="137"/>
    </row>
    <row r="149" spans="1:7" x14ac:dyDescent="0.25">
      <c r="A149" s="113"/>
      <c r="B149" s="114"/>
      <c r="C149" s="114"/>
      <c r="D149" s="22">
        <v>0</v>
      </c>
      <c r="E149" s="58"/>
      <c r="F149" s="36">
        <f t="shared" si="11"/>
        <v>0</v>
      </c>
      <c r="G149" s="137"/>
    </row>
    <row r="150" spans="1:7" x14ac:dyDescent="0.25">
      <c r="A150" s="113"/>
      <c r="B150" s="114"/>
      <c r="C150" s="114"/>
      <c r="D150" s="22">
        <v>0</v>
      </c>
      <c r="E150" s="58"/>
      <c r="F150" s="36">
        <f t="shared" si="11"/>
        <v>0</v>
      </c>
      <c r="G150" s="137"/>
    </row>
    <row r="151" spans="1:7" x14ac:dyDescent="0.25">
      <c r="A151" s="113"/>
      <c r="B151" s="114"/>
      <c r="C151" s="114"/>
      <c r="D151" s="22">
        <v>0</v>
      </c>
      <c r="E151" s="58"/>
      <c r="F151" s="36">
        <f t="shared" si="11"/>
        <v>0</v>
      </c>
      <c r="G151" s="137"/>
    </row>
    <row r="152" spans="1:7" x14ac:dyDescent="0.25">
      <c r="A152" s="113"/>
      <c r="B152" s="114"/>
      <c r="C152" s="114"/>
      <c r="D152" s="22">
        <v>0</v>
      </c>
      <c r="E152" s="58"/>
      <c r="F152" s="36">
        <f t="shared" si="11"/>
        <v>0</v>
      </c>
      <c r="G152" s="137"/>
    </row>
    <row r="153" spans="1:7" x14ac:dyDescent="0.25">
      <c r="A153" s="113"/>
      <c r="B153" s="114"/>
      <c r="C153" s="114"/>
      <c r="D153" s="22">
        <v>0</v>
      </c>
      <c r="E153" s="58"/>
      <c r="F153" s="36">
        <f t="shared" si="11"/>
        <v>0</v>
      </c>
      <c r="G153" s="137"/>
    </row>
    <row r="154" spans="1:7" x14ac:dyDescent="0.25">
      <c r="A154" s="113"/>
      <c r="B154" s="114"/>
      <c r="C154" s="114"/>
      <c r="D154" s="22">
        <v>0</v>
      </c>
      <c r="E154" s="58"/>
      <c r="F154" s="36">
        <f t="shared" si="11"/>
        <v>0</v>
      </c>
      <c r="G154" s="137"/>
    </row>
    <row r="155" spans="1:7" x14ac:dyDescent="0.25">
      <c r="A155" s="113"/>
      <c r="B155" s="114"/>
      <c r="C155" s="114"/>
      <c r="D155" s="22">
        <v>0</v>
      </c>
      <c r="E155" s="58"/>
      <c r="F155" s="36">
        <f t="shared" si="11"/>
        <v>0</v>
      </c>
      <c r="G155" s="137"/>
    </row>
    <row r="156" spans="1:7" x14ac:dyDescent="0.25">
      <c r="A156" s="113"/>
      <c r="B156" s="114"/>
      <c r="C156" s="114"/>
      <c r="D156" s="22">
        <v>0</v>
      </c>
      <c r="E156" s="58"/>
      <c r="F156" s="36">
        <f t="shared" si="11"/>
        <v>0</v>
      </c>
      <c r="G156" s="137"/>
    </row>
    <row r="157" spans="1:7" x14ac:dyDescent="0.25">
      <c r="A157" s="113"/>
      <c r="B157" s="114"/>
      <c r="C157" s="114"/>
      <c r="D157" s="22">
        <v>0</v>
      </c>
      <c r="E157" s="58"/>
      <c r="F157" s="36">
        <f t="shared" si="11"/>
        <v>0</v>
      </c>
      <c r="G157" s="137"/>
    </row>
    <row r="158" spans="1:7" x14ac:dyDescent="0.25">
      <c r="A158" s="113"/>
      <c r="B158" s="114"/>
      <c r="C158" s="114"/>
      <c r="D158" s="22">
        <v>0</v>
      </c>
      <c r="E158" s="58"/>
      <c r="F158" s="36">
        <f t="shared" si="11"/>
        <v>0</v>
      </c>
      <c r="G158" s="137"/>
    </row>
    <row r="159" spans="1:7" x14ac:dyDescent="0.25">
      <c r="A159" s="113"/>
      <c r="B159" s="114"/>
      <c r="C159" s="114"/>
      <c r="D159" s="22">
        <v>0</v>
      </c>
      <c r="E159" s="58"/>
      <c r="F159" s="36">
        <f t="shared" si="11"/>
        <v>0</v>
      </c>
      <c r="G159" s="137"/>
    </row>
    <row r="160" spans="1:7" x14ac:dyDescent="0.25">
      <c r="A160" s="113"/>
      <c r="B160" s="114"/>
      <c r="C160" s="114"/>
      <c r="D160" s="22">
        <v>0</v>
      </c>
      <c r="E160" s="58"/>
      <c r="F160" s="36">
        <f t="shared" si="11"/>
        <v>0</v>
      </c>
      <c r="G160" s="137"/>
    </row>
    <row r="161" spans="1:7" x14ac:dyDescent="0.25">
      <c r="A161" s="113"/>
      <c r="B161" s="114"/>
      <c r="C161" s="114"/>
      <c r="D161" s="22">
        <v>0</v>
      </c>
      <c r="E161" s="58"/>
      <c r="F161" s="36">
        <f t="shared" si="11"/>
        <v>0</v>
      </c>
      <c r="G161" s="137"/>
    </row>
    <row r="162" spans="1:7" x14ac:dyDescent="0.25">
      <c r="A162" s="113"/>
      <c r="B162" s="114"/>
      <c r="C162" s="114"/>
      <c r="D162" s="22">
        <v>0</v>
      </c>
      <c r="E162" s="58"/>
      <c r="F162" s="36">
        <f t="shared" si="11"/>
        <v>0</v>
      </c>
      <c r="G162" s="137"/>
    </row>
    <row r="163" spans="1:7" x14ac:dyDescent="0.25">
      <c r="A163" s="113"/>
      <c r="B163" s="114"/>
      <c r="C163" s="114"/>
      <c r="D163" s="22">
        <v>0</v>
      </c>
      <c r="E163" s="58"/>
      <c r="F163" s="36">
        <f t="shared" si="11"/>
        <v>0</v>
      </c>
      <c r="G163" s="137"/>
    </row>
    <row r="164" spans="1:7" x14ac:dyDescent="0.25">
      <c r="A164" s="113"/>
      <c r="B164" s="114"/>
      <c r="C164" s="114"/>
      <c r="D164" s="22">
        <v>0</v>
      </c>
      <c r="E164" s="58"/>
      <c r="F164" s="36">
        <f t="shared" si="11"/>
        <v>0</v>
      </c>
      <c r="G164" s="137"/>
    </row>
    <row r="165" spans="1:7" x14ac:dyDescent="0.25">
      <c r="A165" s="113"/>
      <c r="B165" s="114"/>
      <c r="C165" s="114"/>
      <c r="D165" s="22">
        <v>0</v>
      </c>
      <c r="E165" s="58"/>
      <c r="F165" s="36">
        <f t="shared" si="11"/>
        <v>0</v>
      </c>
      <c r="G165" s="137"/>
    </row>
    <row r="166" spans="1:7" s="9" customFormat="1" ht="13.5" thickBot="1" x14ac:dyDescent="0.35">
      <c r="A166" s="120" t="s">
        <v>81</v>
      </c>
      <c r="B166" s="120"/>
      <c r="C166" s="120"/>
      <c r="D166" s="28">
        <f>SUM(D142:D165)</f>
        <v>0</v>
      </c>
      <c r="E166" s="28">
        <f>SUM(E142:E165)</f>
        <v>0</v>
      </c>
      <c r="F166" s="28">
        <f>SUM(F142:F165)</f>
        <v>0</v>
      </c>
      <c r="G166" s="137"/>
    </row>
    <row r="167" spans="1:7" s="9" customFormat="1" ht="27" customHeight="1" thickTop="1" thickBot="1" x14ac:dyDescent="0.3">
      <c r="A167" s="134" t="s">
        <v>87</v>
      </c>
      <c r="B167" s="135"/>
      <c r="C167" s="135"/>
      <c r="D167" s="135"/>
      <c r="E167" s="135"/>
      <c r="F167" s="135"/>
      <c r="G167" s="137"/>
    </row>
    <row r="168" spans="1:7" s="9" customFormat="1" ht="30" customHeight="1" x14ac:dyDescent="0.25">
      <c r="A168" s="128" t="s">
        <v>88</v>
      </c>
      <c r="B168" s="128"/>
      <c r="C168" s="128"/>
      <c r="D168" s="128"/>
      <c r="E168" s="128"/>
      <c r="F168" s="128"/>
      <c r="G168" s="137"/>
    </row>
    <row r="169" spans="1:7" ht="12.75" customHeight="1" x14ac:dyDescent="0.25">
      <c r="A169" s="113"/>
      <c r="B169" s="114"/>
      <c r="C169" s="114"/>
      <c r="D169" s="22">
        <v>0</v>
      </c>
      <c r="E169" s="58"/>
      <c r="F169" s="36">
        <f t="shared" ref="F169:F181" si="12">+D169+E169</f>
        <v>0</v>
      </c>
      <c r="G169" s="137"/>
    </row>
    <row r="170" spans="1:7" x14ac:dyDescent="0.25">
      <c r="A170" s="113"/>
      <c r="B170" s="114"/>
      <c r="C170" s="114"/>
      <c r="D170" s="22">
        <v>0</v>
      </c>
      <c r="E170" s="58"/>
      <c r="F170" s="36">
        <f t="shared" si="12"/>
        <v>0</v>
      </c>
      <c r="G170" s="137"/>
    </row>
    <row r="171" spans="1:7" x14ac:dyDescent="0.25">
      <c r="A171" s="113"/>
      <c r="B171" s="114"/>
      <c r="C171" s="114"/>
      <c r="D171" s="22">
        <v>0</v>
      </c>
      <c r="E171" s="58"/>
      <c r="F171" s="36">
        <f t="shared" si="12"/>
        <v>0</v>
      </c>
      <c r="G171" s="137"/>
    </row>
    <row r="172" spans="1:7" x14ac:dyDescent="0.25">
      <c r="A172" s="113"/>
      <c r="B172" s="114"/>
      <c r="C172" s="114"/>
      <c r="D172" s="22">
        <v>0</v>
      </c>
      <c r="E172" s="58"/>
      <c r="F172" s="36">
        <f t="shared" si="12"/>
        <v>0</v>
      </c>
      <c r="G172" s="137"/>
    </row>
    <row r="173" spans="1:7" x14ac:dyDescent="0.25">
      <c r="A173" s="113"/>
      <c r="B173" s="114"/>
      <c r="C173" s="114"/>
      <c r="D173" s="22">
        <v>0</v>
      </c>
      <c r="E173" s="58"/>
      <c r="F173" s="36">
        <f t="shared" si="12"/>
        <v>0</v>
      </c>
      <c r="G173" s="137"/>
    </row>
    <row r="174" spans="1:7" ht="12.75" customHeight="1" x14ac:dyDescent="0.25">
      <c r="A174" s="113"/>
      <c r="B174" s="114"/>
      <c r="C174" s="114"/>
      <c r="D174" s="22">
        <v>0</v>
      </c>
      <c r="E174" s="58"/>
      <c r="F174" s="36">
        <f t="shared" si="12"/>
        <v>0</v>
      </c>
      <c r="G174" s="137"/>
    </row>
    <row r="175" spans="1:7" x14ac:dyDescent="0.25">
      <c r="A175" s="113"/>
      <c r="B175" s="114"/>
      <c r="C175" s="114"/>
      <c r="D175" s="22">
        <v>0</v>
      </c>
      <c r="E175" s="58"/>
      <c r="F175" s="36">
        <f t="shared" si="12"/>
        <v>0</v>
      </c>
      <c r="G175" s="137"/>
    </row>
    <row r="176" spans="1:7" x14ac:dyDescent="0.25">
      <c r="A176" s="113"/>
      <c r="B176" s="114"/>
      <c r="C176" s="114"/>
      <c r="D176" s="22">
        <v>0</v>
      </c>
      <c r="E176" s="58"/>
      <c r="F176" s="36">
        <f t="shared" si="12"/>
        <v>0</v>
      </c>
      <c r="G176" s="137"/>
    </row>
    <row r="177" spans="1:7" x14ac:dyDescent="0.25">
      <c r="A177" s="113"/>
      <c r="B177" s="114"/>
      <c r="C177" s="114"/>
      <c r="D177" s="22">
        <v>0</v>
      </c>
      <c r="E177" s="58"/>
      <c r="F177" s="36">
        <f t="shared" si="12"/>
        <v>0</v>
      </c>
      <c r="G177" s="137"/>
    </row>
    <row r="178" spans="1:7" x14ac:dyDescent="0.25">
      <c r="A178" s="113"/>
      <c r="B178" s="114"/>
      <c r="C178" s="114"/>
      <c r="D178" s="22">
        <v>0</v>
      </c>
      <c r="E178" s="58"/>
      <c r="F178" s="36">
        <f t="shared" si="12"/>
        <v>0</v>
      </c>
      <c r="G178" s="137"/>
    </row>
    <row r="179" spans="1:7" x14ac:dyDescent="0.25">
      <c r="A179" s="113"/>
      <c r="B179" s="114"/>
      <c r="C179" s="114"/>
      <c r="D179" s="22">
        <v>0</v>
      </c>
      <c r="E179" s="58"/>
      <c r="F179" s="36">
        <f t="shared" si="12"/>
        <v>0</v>
      </c>
      <c r="G179" s="137"/>
    </row>
    <row r="180" spans="1:7" ht="12.75" customHeight="1" x14ac:dyDescent="0.25">
      <c r="A180" s="113"/>
      <c r="B180" s="114"/>
      <c r="C180" s="114"/>
      <c r="D180" s="22">
        <v>0</v>
      </c>
      <c r="E180" s="58"/>
      <c r="F180" s="36">
        <f t="shared" si="12"/>
        <v>0</v>
      </c>
      <c r="G180" s="137"/>
    </row>
    <row r="181" spans="1:7" x14ac:dyDescent="0.25">
      <c r="A181" s="107"/>
      <c r="B181" s="107"/>
      <c r="C181" s="107"/>
      <c r="D181" s="23">
        <v>0</v>
      </c>
      <c r="E181" s="59"/>
      <c r="F181" s="37">
        <f t="shared" si="12"/>
        <v>0</v>
      </c>
      <c r="G181" s="137"/>
    </row>
    <row r="182" spans="1:7" s="9" customFormat="1" ht="13.5" thickBot="1" x14ac:dyDescent="0.35">
      <c r="A182" s="120" t="s">
        <v>81</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89</v>
      </c>
      <c r="B184" s="128"/>
      <c r="C184" s="128"/>
      <c r="D184" s="128"/>
      <c r="E184" s="128"/>
      <c r="F184" s="128"/>
      <c r="G184" s="137"/>
    </row>
    <row r="185" spans="1:7" s="9" customFormat="1" ht="21.75" customHeight="1" x14ac:dyDescent="0.25">
      <c r="A185" s="20"/>
      <c r="B185" s="25" t="s">
        <v>90</v>
      </c>
      <c r="C185" s="25" t="s">
        <v>91</v>
      </c>
      <c r="D185" s="112"/>
      <c r="E185" s="112"/>
      <c r="F185" s="112"/>
      <c r="G185" s="137"/>
    </row>
    <row r="186" spans="1:7" x14ac:dyDescent="0.25">
      <c r="A186" s="67" t="s">
        <v>92</v>
      </c>
      <c r="B186" s="68"/>
      <c r="C186" s="39"/>
      <c r="D186" s="58">
        <f>B186*C186</f>
        <v>0</v>
      </c>
      <c r="E186" s="58"/>
      <c r="F186" s="36">
        <f>D186+E186</f>
        <v>0</v>
      </c>
      <c r="G186" s="78" t="str">
        <f t="shared" ref="G186:G198" si="13">IF(D186+E186=F186, "", "ERROR")</f>
        <v/>
      </c>
    </row>
    <row r="187" spans="1:7" x14ac:dyDescent="0.25">
      <c r="A187" s="67" t="s">
        <v>93</v>
      </c>
      <c r="B187" s="68"/>
      <c r="C187" s="39"/>
      <c r="D187" s="58">
        <f t="shared" ref="D187:D197" si="14">B187*C187</f>
        <v>0</v>
      </c>
      <c r="E187" s="58"/>
      <c r="F187" s="36">
        <f t="shared" ref="F187:F197" si="15">D187+E187</f>
        <v>0</v>
      </c>
      <c r="G187" s="78" t="str">
        <f t="shared" si="13"/>
        <v/>
      </c>
    </row>
    <row r="188" spans="1:7" x14ac:dyDescent="0.25">
      <c r="A188" s="67" t="s">
        <v>94</v>
      </c>
      <c r="B188" s="68"/>
      <c r="C188" s="39"/>
      <c r="D188" s="58">
        <f t="shared" si="14"/>
        <v>0</v>
      </c>
      <c r="E188" s="58"/>
      <c r="F188" s="36">
        <f t="shared" si="15"/>
        <v>0</v>
      </c>
      <c r="G188" s="78" t="str">
        <f t="shared" si="13"/>
        <v/>
      </c>
    </row>
    <row r="189" spans="1:7" x14ac:dyDescent="0.25">
      <c r="A189" s="67"/>
      <c r="B189" s="68"/>
      <c r="C189" s="39"/>
      <c r="D189" s="58">
        <f t="shared" si="14"/>
        <v>0</v>
      </c>
      <c r="E189" s="58"/>
      <c r="F189" s="36">
        <f t="shared" si="15"/>
        <v>0</v>
      </c>
      <c r="G189" s="78" t="str">
        <f t="shared" si="13"/>
        <v/>
      </c>
    </row>
    <row r="190" spans="1:7" x14ac:dyDescent="0.25">
      <c r="A190" s="67"/>
      <c r="B190" s="68"/>
      <c r="C190" s="39"/>
      <c r="D190" s="58">
        <f t="shared" si="14"/>
        <v>0</v>
      </c>
      <c r="E190" s="58"/>
      <c r="F190" s="36">
        <f t="shared" si="15"/>
        <v>0</v>
      </c>
      <c r="G190" s="78" t="str">
        <f t="shared" si="13"/>
        <v/>
      </c>
    </row>
    <row r="191" spans="1:7" x14ac:dyDescent="0.25">
      <c r="A191" s="67"/>
      <c r="B191" s="68"/>
      <c r="C191" s="39"/>
      <c r="D191" s="58">
        <f t="shared" si="14"/>
        <v>0</v>
      </c>
      <c r="E191" s="58"/>
      <c r="F191" s="36">
        <f t="shared" si="15"/>
        <v>0</v>
      </c>
      <c r="G191" s="78" t="str">
        <f t="shared" si="13"/>
        <v/>
      </c>
    </row>
    <row r="192" spans="1:7" x14ac:dyDescent="0.25">
      <c r="A192" s="67"/>
      <c r="B192" s="68"/>
      <c r="C192" s="39"/>
      <c r="D192" s="58">
        <f t="shared" si="14"/>
        <v>0</v>
      </c>
      <c r="E192" s="58"/>
      <c r="F192" s="36">
        <f t="shared" si="15"/>
        <v>0</v>
      </c>
      <c r="G192" s="78" t="str">
        <f t="shared" si="13"/>
        <v/>
      </c>
    </row>
    <row r="193" spans="1:7" x14ac:dyDescent="0.25">
      <c r="A193" s="67"/>
      <c r="B193" s="68"/>
      <c r="C193" s="39"/>
      <c r="D193" s="58">
        <f t="shared" si="14"/>
        <v>0</v>
      </c>
      <c r="E193" s="58"/>
      <c r="F193" s="36">
        <f t="shared" si="15"/>
        <v>0</v>
      </c>
      <c r="G193" s="78" t="str">
        <f t="shared" si="13"/>
        <v/>
      </c>
    </row>
    <row r="194" spans="1:7" x14ac:dyDescent="0.25">
      <c r="A194" s="67"/>
      <c r="B194" s="68"/>
      <c r="C194" s="39"/>
      <c r="D194" s="58">
        <f t="shared" si="14"/>
        <v>0</v>
      </c>
      <c r="E194" s="58"/>
      <c r="F194" s="36">
        <f t="shared" si="15"/>
        <v>0</v>
      </c>
      <c r="G194" s="78" t="str">
        <f t="shared" si="13"/>
        <v/>
      </c>
    </row>
    <row r="195" spans="1:7" x14ac:dyDescent="0.25">
      <c r="A195" s="67"/>
      <c r="B195" s="68"/>
      <c r="C195" s="39"/>
      <c r="D195" s="58">
        <f t="shared" si="14"/>
        <v>0</v>
      </c>
      <c r="E195" s="58"/>
      <c r="F195" s="36">
        <f t="shared" si="15"/>
        <v>0</v>
      </c>
      <c r="G195" s="78" t="str">
        <f t="shared" si="13"/>
        <v/>
      </c>
    </row>
    <row r="196" spans="1:7" x14ac:dyDescent="0.25">
      <c r="A196" s="67"/>
      <c r="B196" s="68"/>
      <c r="C196" s="39"/>
      <c r="D196" s="58">
        <f t="shared" si="14"/>
        <v>0</v>
      </c>
      <c r="E196" s="58"/>
      <c r="F196" s="36">
        <f t="shared" si="15"/>
        <v>0</v>
      </c>
      <c r="G196" s="78" t="str">
        <f t="shared" si="13"/>
        <v/>
      </c>
    </row>
    <row r="197" spans="1:7" x14ac:dyDescent="0.25">
      <c r="A197" s="67"/>
      <c r="B197" s="68"/>
      <c r="C197" s="39"/>
      <c r="D197" s="58">
        <f t="shared" si="14"/>
        <v>0</v>
      </c>
      <c r="E197" s="58"/>
      <c r="F197" s="36">
        <f t="shared" si="15"/>
        <v>0</v>
      </c>
      <c r="G197" s="78" t="str">
        <f t="shared" si="13"/>
        <v/>
      </c>
    </row>
    <row r="198" spans="1:7" s="9" customFormat="1" ht="13.5" thickBot="1" x14ac:dyDescent="0.35">
      <c r="A198" s="120" t="s">
        <v>81</v>
      </c>
      <c r="B198" s="120"/>
      <c r="C198" s="120"/>
      <c r="D198" s="17">
        <f>SUM(D186:D197)</f>
        <v>0</v>
      </c>
      <c r="E198" s="17">
        <f>SUM(E186:E197)</f>
        <v>0</v>
      </c>
      <c r="F198" s="17">
        <f>SUM(F186:F197)</f>
        <v>0</v>
      </c>
      <c r="G198" s="78"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95</v>
      </c>
      <c r="B200" s="128"/>
      <c r="C200" s="128"/>
      <c r="D200" s="128"/>
      <c r="E200" s="128"/>
      <c r="F200" s="128"/>
      <c r="G200" s="137"/>
    </row>
    <row r="201" spans="1:7" x14ac:dyDescent="0.25">
      <c r="A201" s="132" t="s">
        <v>96</v>
      </c>
      <c r="B201" s="106"/>
      <c r="C201" s="106"/>
      <c r="D201" s="22">
        <v>0</v>
      </c>
      <c r="E201" s="58"/>
      <c r="F201" s="36">
        <f t="shared" ref="F201:F213" si="16">+D201+E201</f>
        <v>0</v>
      </c>
      <c r="G201" s="137"/>
    </row>
    <row r="202" spans="1:7" x14ac:dyDescent="0.25">
      <c r="A202" s="132" t="s">
        <v>97</v>
      </c>
      <c r="B202" s="106"/>
      <c r="C202" s="106"/>
      <c r="D202" s="22">
        <v>0</v>
      </c>
      <c r="E202" s="58"/>
      <c r="F202" s="36">
        <f t="shared" si="16"/>
        <v>0</v>
      </c>
      <c r="G202" s="137"/>
    </row>
    <row r="203" spans="1:7" x14ac:dyDescent="0.25">
      <c r="A203" s="132" t="s">
        <v>98</v>
      </c>
      <c r="B203" s="106"/>
      <c r="C203" s="106"/>
      <c r="D203" s="22">
        <v>0</v>
      </c>
      <c r="E203" s="58"/>
      <c r="F203" s="36">
        <f t="shared" si="16"/>
        <v>0</v>
      </c>
      <c r="G203" s="137"/>
    </row>
    <row r="204" spans="1:7" x14ac:dyDescent="0.25">
      <c r="A204" s="106"/>
      <c r="B204" s="106"/>
      <c r="C204" s="106"/>
      <c r="D204" s="22">
        <v>0</v>
      </c>
      <c r="E204" s="58"/>
      <c r="F204" s="36">
        <f t="shared" si="16"/>
        <v>0</v>
      </c>
      <c r="G204" s="137"/>
    </row>
    <row r="205" spans="1:7" x14ac:dyDescent="0.25">
      <c r="A205" s="106"/>
      <c r="B205" s="106"/>
      <c r="C205" s="106"/>
      <c r="D205" s="22">
        <v>0</v>
      </c>
      <c r="E205" s="58"/>
      <c r="F205" s="36">
        <f t="shared" si="16"/>
        <v>0</v>
      </c>
      <c r="G205" s="137"/>
    </row>
    <row r="206" spans="1:7" x14ac:dyDescent="0.25">
      <c r="A206" s="106"/>
      <c r="B206" s="106"/>
      <c r="C206" s="106"/>
      <c r="D206" s="22">
        <v>0</v>
      </c>
      <c r="E206" s="58"/>
      <c r="F206" s="36">
        <f t="shared" si="16"/>
        <v>0</v>
      </c>
      <c r="G206" s="137"/>
    </row>
    <row r="207" spans="1:7" x14ac:dyDescent="0.25">
      <c r="A207" s="106"/>
      <c r="B207" s="106"/>
      <c r="C207" s="106"/>
      <c r="D207" s="22">
        <v>0</v>
      </c>
      <c r="E207" s="58"/>
      <c r="F207" s="36">
        <f t="shared" si="16"/>
        <v>0</v>
      </c>
      <c r="G207" s="137"/>
    </row>
    <row r="208" spans="1:7" x14ac:dyDescent="0.25">
      <c r="A208" s="106"/>
      <c r="B208" s="106"/>
      <c r="C208" s="106"/>
      <c r="D208" s="22">
        <v>0</v>
      </c>
      <c r="E208" s="58"/>
      <c r="F208" s="36">
        <f t="shared" si="16"/>
        <v>0</v>
      </c>
      <c r="G208" s="137"/>
    </row>
    <row r="209" spans="1:7" x14ac:dyDescent="0.25">
      <c r="A209" s="106"/>
      <c r="B209" s="106"/>
      <c r="C209" s="106"/>
      <c r="D209" s="22">
        <v>0</v>
      </c>
      <c r="E209" s="58"/>
      <c r="F209" s="36">
        <f t="shared" si="16"/>
        <v>0</v>
      </c>
      <c r="G209" s="137"/>
    </row>
    <row r="210" spans="1:7" x14ac:dyDescent="0.25">
      <c r="A210" s="106"/>
      <c r="B210" s="106"/>
      <c r="C210" s="106"/>
      <c r="D210" s="22">
        <v>0</v>
      </c>
      <c r="E210" s="58"/>
      <c r="F210" s="36">
        <f t="shared" si="16"/>
        <v>0</v>
      </c>
      <c r="G210" s="137"/>
    </row>
    <row r="211" spans="1:7" x14ac:dyDescent="0.25">
      <c r="A211" s="106"/>
      <c r="B211" s="106"/>
      <c r="C211" s="106"/>
      <c r="D211" s="22">
        <v>0</v>
      </c>
      <c r="E211" s="58"/>
      <c r="F211" s="36">
        <f t="shared" si="16"/>
        <v>0</v>
      </c>
      <c r="G211" s="137"/>
    </row>
    <row r="212" spans="1:7" ht="12.75" customHeight="1" x14ac:dyDescent="0.25">
      <c r="A212" s="106"/>
      <c r="B212" s="106"/>
      <c r="C212" s="106"/>
      <c r="D212" s="22">
        <v>0</v>
      </c>
      <c r="E212" s="58"/>
      <c r="F212" s="36">
        <f t="shared" si="16"/>
        <v>0</v>
      </c>
      <c r="G212" s="137"/>
    </row>
    <row r="213" spans="1:7" x14ac:dyDescent="0.25">
      <c r="A213" s="106"/>
      <c r="B213" s="106"/>
      <c r="C213" s="106"/>
      <c r="D213" s="23">
        <v>0</v>
      </c>
      <c r="E213" s="59"/>
      <c r="F213" s="37">
        <f t="shared" si="16"/>
        <v>0</v>
      </c>
      <c r="G213" s="137"/>
    </row>
    <row r="214" spans="1:7" s="4" customFormat="1" ht="13.5" thickBot="1" x14ac:dyDescent="0.35">
      <c r="A214" s="120" t="s">
        <v>81</v>
      </c>
      <c r="B214" s="120"/>
      <c r="C214" s="120"/>
      <c r="D214" s="16">
        <f>SUM(D201:D213)</f>
        <v>0</v>
      </c>
      <c r="E214" s="16">
        <f>SUM(E201:E213)</f>
        <v>0</v>
      </c>
      <c r="F214" s="16">
        <f>SUM(F201:F213)</f>
        <v>0</v>
      </c>
      <c r="G214" s="137"/>
    </row>
    <row r="215" spans="1:7" s="4" customFormat="1" ht="27" customHeight="1" thickTop="1" thickBot="1" x14ac:dyDescent="0.3">
      <c r="A215" s="134" t="s">
        <v>99</v>
      </c>
      <c r="B215" s="135"/>
      <c r="C215" s="135"/>
      <c r="D215" s="135"/>
      <c r="E215" s="135"/>
      <c r="F215" s="135"/>
      <c r="G215" s="137"/>
    </row>
    <row r="216" spans="1:7" s="9" customFormat="1" ht="30" customHeight="1" x14ac:dyDescent="0.25">
      <c r="A216" s="133" t="s">
        <v>100</v>
      </c>
      <c r="B216" s="133"/>
      <c r="C216" s="133"/>
      <c r="D216" s="133"/>
      <c r="E216" s="133"/>
      <c r="F216" s="133"/>
      <c r="G216" s="137"/>
    </row>
    <row r="217" spans="1:7" x14ac:dyDescent="0.25">
      <c r="A217" s="131" t="s">
        <v>101</v>
      </c>
      <c r="B217" s="108"/>
      <c r="C217" s="108"/>
      <c r="D217" s="22">
        <v>0</v>
      </c>
      <c r="E217" s="58"/>
      <c r="F217" s="36">
        <f t="shared" ref="F217:F234" si="17">+D217+E217</f>
        <v>0</v>
      </c>
      <c r="G217" s="137"/>
    </row>
    <row r="218" spans="1:7" x14ac:dyDescent="0.25">
      <c r="A218" s="131" t="s">
        <v>102</v>
      </c>
      <c r="B218" s="108"/>
      <c r="C218" s="108"/>
      <c r="D218" s="22">
        <v>0</v>
      </c>
      <c r="E218" s="58"/>
      <c r="F218" s="36">
        <f t="shared" si="17"/>
        <v>0</v>
      </c>
      <c r="G218" s="137"/>
    </row>
    <row r="219" spans="1:7" x14ac:dyDescent="0.25">
      <c r="A219" s="131"/>
      <c r="B219" s="108"/>
      <c r="C219" s="108"/>
      <c r="D219" s="22">
        <v>0</v>
      </c>
      <c r="E219" s="58"/>
      <c r="F219" s="36">
        <f t="shared" si="17"/>
        <v>0</v>
      </c>
      <c r="G219" s="137"/>
    </row>
    <row r="220" spans="1:7" x14ac:dyDescent="0.25">
      <c r="A220" s="107"/>
      <c r="B220" s="108"/>
      <c r="C220" s="108"/>
      <c r="D220" s="22">
        <v>0</v>
      </c>
      <c r="E220" s="58"/>
      <c r="F220" s="36">
        <f t="shared" si="17"/>
        <v>0</v>
      </c>
      <c r="G220" s="137"/>
    </row>
    <row r="221" spans="1:7" x14ac:dyDescent="0.25">
      <c r="A221" s="107"/>
      <c r="B221" s="108"/>
      <c r="C221" s="108"/>
      <c r="D221" s="22">
        <v>0</v>
      </c>
      <c r="E221" s="58"/>
      <c r="F221" s="36">
        <f t="shared" si="17"/>
        <v>0</v>
      </c>
      <c r="G221" s="137"/>
    </row>
    <row r="222" spans="1:7" x14ac:dyDescent="0.25">
      <c r="A222" s="107"/>
      <c r="B222" s="108"/>
      <c r="C222" s="108"/>
      <c r="D222" s="22">
        <v>0</v>
      </c>
      <c r="E222" s="58"/>
      <c r="F222" s="36">
        <f t="shared" si="17"/>
        <v>0</v>
      </c>
      <c r="G222" s="137"/>
    </row>
    <row r="223" spans="1:7" x14ac:dyDescent="0.25">
      <c r="A223" s="107"/>
      <c r="B223" s="108"/>
      <c r="C223" s="108"/>
      <c r="D223" s="22">
        <v>0</v>
      </c>
      <c r="E223" s="58"/>
      <c r="F223" s="36">
        <f t="shared" si="17"/>
        <v>0</v>
      </c>
      <c r="G223" s="137"/>
    </row>
    <row r="224" spans="1:7" x14ac:dyDescent="0.25">
      <c r="A224" s="107"/>
      <c r="B224" s="108"/>
      <c r="C224" s="108"/>
      <c r="D224" s="22">
        <v>0</v>
      </c>
      <c r="E224" s="58"/>
      <c r="F224" s="36">
        <f t="shared" si="17"/>
        <v>0</v>
      </c>
      <c r="G224" s="137"/>
    </row>
    <row r="225" spans="1:7" x14ac:dyDescent="0.25">
      <c r="A225" s="107"/>
      <c r="B225" s="108"/>
      <c r="C225" s="108"/>
      <c r="D225" s="22">
        <v>0</v>
      </c>
      <c r="E225" s="58"/>
      <c r="F225" s="36">
        <f t="shared" si="17"/>
        <v>0</v>
      </c>
      <c r="G225" s="137"/>
    </row>
    <row r="226" spans="1:7" x14ac:dyDescent="0.25">
      <c r="A226" s="107"/>
      <c r="B226" s="108"/>
      <c r="C226" s="108"/>
      <c r="D226" s="22">
        <v>0</v>
      </c>
      <c r="E226" s="58"/>
      <c r="F226" s="36">
        <f t="shared" si="17"/>
        <v>0</v>
      </c>
      <c r="G226" s="137"/>
    </row>
    <row r="227" spans="1:7" x14ac:dyDescent="0.25">
      <c r="A227" s="107"/>
      <c r="B227" s="108"/>
      <c r="C227" s="108"/>
      <c r="D227" s="22">
        <v>0</v>
      </c>
      <c r="E227" s="58"/>
      <c r="F227" s="36">
        <f t="shared" si="17"/>
        <v>0</v>
      </c>
      <c r="G227" s="137"/>
    </row>
    <row r="228" spans="1:7" x14ac:dyDescent="0.25">
      <c r="A228" s="107"/>
      <c r="B228" s="108"/>
      <c r="C228" s="108"/>
      <c r="D228" s="22">
        <v>0</v>
      </c>
      <c r="E228" s="58"/>
      <c r="F228" s="36">
        <f t="shared" si="17"/>
        <v>0</v>
      </c>
      <c r="G228" s="137"/>
    </row>
    <row r="229" spans="1:7" x14ac:dyDescent="0.25">
      <c r="A229" s="107"/>
      <c r="B229" s="108"/>
      <c r="C229" s="108"/>
      <c r="D229" s="22">
        <v>0</v>
      </c>
      <c r="E229" s="58"/>
      <c r="F229" s="36">
        <f t="shared" si="17"/>
        <v>0</v>
      </c>
      <c r="G229" s="137"/>
    </row>
    <row r="230" spans="1:7" x14ac:dyDescent="0.25">
      <c r="A230" s="107"/>
      <c r="B230" s="108"/>
      <c r="C230" s="108"/>
      <c r="D230" s="22">
        <v>0</v>
      </c>
      <c r="E230" s="58"/>
      <c r="F230" s="36">
        <f t="shared" si="17"/>
        <v>0</v>
      </c>
      <c r="G230" s="137"/>
    </row>
    <row r="231" spans="1:7" x14ac:dyDescent="0.25">
      <c r="A231" s="107"/>
      <c r="B231" s="108"/>
      <c r="C231" s="108"/>
      <c r="D231" s="22">
        <v>0</v>
      </c>
      <c r="E231" s="58"/>
      <c r="F231" s="36">
        <f t="shared" si="17"/>
        <v>0</v>
      </c>
      <c r="G231" s="137"/>
    </row>
    <row r="232" spans="1:7" x14ac:dyDescent="0.25">
      <c r="A232" s="107"/>
      <c r="B232" s="108"/>
      <c r="C232" s="108"/>
      <c r="D232" s="22">
        <v>0</v>
      </c>
      <c r="E232" s="58"/>
      <c r="F232" s="36">
        <f t="shared" si="17"/>
        <v>0</v>
      </c>
      <c r="G232" s="137"/>
    </row>
    <row r="233" spans="1:7" x14ac:dyDescent="0.25">
      <c r="A233" s="107"/>
      <c r="B233" s="108"/>
      <c r="C233" s="108"/>
      <c r="D233" s="22">
        <v>0</v>
      </c>
      <c r="E233" s="58"/>
      <c r="F233" s="36">
        <f t="shared" si="17"/>
        <v>0</v>
      </c>
      <c r="G233" s="137"/>
    </row>
    <row r="234" spans="1:7" x14ac:dyDescent="0.25">
      <c r="A234" s="107"/>
      <c r="B234" s="108"/>
      <c r="C234" s="108"/>
      <c r="D234" s="22">
        <v>0</v>
      </c>
      <c r="E234" s="58"/>
      <c r="F234" s="36">
        <f t="shared" si="17"/>
        <v>0</v>
      </c>
      <c r="G234" s="137"/>
    </row>
    <row r="235" spans="1:7" s="18" customFormat="1" ht="13.5" thickBot="1" x14ac:dyDescent="0.35">
      <c r="A235" s="120" t="s">
        <v>81</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103</v>
      </c>
      <c r="B237" s="128"/>
      <c r="C237" s="128"/>
      <c r="D237" s="128"/>
      <c r="E237" s="128"/>
      <c r="F237" s="128"/>
      <c r="G237" s="137"/>
    </row>
    <row r="238" spans="1:7" x14ac:dyDescent="0.25">
      <c r="A238" s="107" t="s">
        <v>104</v>
      </c>
      <c r="B238" s="108"/>
      <c r="C238" s="108"/>
      <c r="D238" s="22">
        <v>0</v>
      </c>
      <c r="E238" s="58"/>
      <c r="F238" s="36">
        <f t="shared" ref="F238:F259" si="18">+D238+E238</f>
        <v>0</v>
      </c>
      <c r="G238" s="137"/>
    </row>
    <row r="239" spans="1:7" x14ac:dyDescent="0.25">
      <c r="A239" s="131" t="s">
        <v>105</v>
      </c>
      <c r="B239" s="108"/>
      <c r="C239" s="108"/>
      <c r="D239" s="22">
        <v>0</v>
      </c>
      <c r="E239" s="58"/>
      <c r="F239" s="36">
        <f t="shared" si="18"/>
        <v>0</v>
      </c>
      <c r="G239" s="137"/>
    </row>
    <row r="240" spans="1:7" x14ac:dyDescent="0.25">
      <c r="A240" s="131" t="s">
        <v>106</v>
      </c>
      <c r="B240" s="108"/>
      <c r="C240" s="108"/>
      <c r="D240" s="22">
        <v>0</v>
      </c>
      <c r="E240" s="58"/>
      <c r="F240" s="36">
        <f t="shared" si="18"/>
        <v>0</v>
      </c>
      <c r="G240" s="137"/>
    </row>
    <row r="241" spans="1:7" x14ac:dyDescent="0.25">
      <c r="A241" s="131" t="s">
        <v>107</v>
      </c>
      <c r="B241" s="108"/>
      <c r="C241" s="108"/>
      <c r="D241" s="22">
        <v>0</v>
      </c>
      <c r="E241" s="58"/>
      <c r="F241" s="36">
        <f t="shared" si="18"/>
        <v>0</v>
      </c>
      <c r="G241" s="137"/>
    </row>
    <row r="242" spans="1:7" x14ac:dyDescent="0.25">
      <c r="A242" s="131" t="s">
        <v>108</v>
      </c>
      <c r="B242" s="108"/>
      <c r="C242" s="108"/>
      <c r="D242" s="22">
        <v>0</v>
      </c>
      <c r="E242" s="58"/>
      <c r="F242" s="36">
        <f t="shared" si="18"/>
        <v>0</v>
      </c>
      <c r="G242" s="137"/>
    </row>
    <row r="243" spans="1:7" x14ac:dyDescent="0.25">
      <c r="A243" s="131" t="s">
        <v>109</v>
      </c>
      <c r="B243" s="108"/>
      <c r="C243" s="108"/>
      <c r="D243" s="22">
        <v>0</v>
      </c>
      <c r="E243" s="58"/>
      <c r="F243" s="36">
        <f t="shared" si="18"/>
        <v>0</v>
      </c>
      <c r="G243" s="137"/>
    </row>
    <row r="244" spans="1:7" x14ac:dyDescent="0.25">
      <c r="A244" s="131" t="s">
        <v>110</v>
      </c>
      <c r="B244" s="108"/>
      <c r="C244" s="108"/>
      <c r="D244" s="22">
        <v>0</v>
      </c>
      <c r="E244" s="58"/>
      <c r="F244" s="36">
        <f t="shared" si="18"/>
        <v>0</v>
      </c>
      <c r="G244" s="137"/>
    </row>
    <row r="245" spans="1:7" x14ac:dyDescent="0.25">
      <c r="A245" s="131" t="s">
        <v>111</v>
      </c>
      <c r="B245" s="108"/>
      <c r="C245" s="108"/>
      <c r="D245" s="22">
        <v>0</v>
      </c>
      <c r="E245" s="58"/>
      <c r="F245" s="36">
        <f t="shared" si="18"/>
        <v>0</v>
      </c>
      <c r="G245" s="137"/>
    </row>
    <row r="246" spans="1:7" x14ac:dyDescent="0.25">
      <c r="A246" s="131" t="s">
        <v>113</v>
      </c>
      <c r="B246" s="131"/>
      <c r="C246" s="131"/>
      <c r="D246" s="22">
        <v>0</v>
      </c>
      <c r="E246" s="58"/>
      <c r="F246" s="36">
        <f t="shared" si="18"/>
        <v>0</v>
      </c>
      <c r="G246" s="137"/>
    </row>
    <row r="247" spans="1:7" x14ac:dyDescent="0.25">
      <c r="A247" s="131"/>
      <c r="B247" s="108"/>
      <c r="C247" s="108"/>
      <c r="D247" s="22">
        <v>0</v>
      </c>
      <c r="E247" s="58"/>
      <c r="F247" s="36">
        <f t="shared" si="18"/>
        <v>0</v>
      </c>
      <c r="G247" s="137"/>
    </row>
    <row r="248" spans="1:7" x14ac:dyDescent="0.25">
      <c r="A248" s="107"/>
      <c r="B248" s="108"/>
      <c r="C248" s="108"/>
      <c r="D248" s="22">
        <v>0</v>
      </c>
      <c r="E248" s="58"/>
      <c r="F248" s="36">
        <f t="shared" si="18"/>
        <v>0</v>
      </c>
      <c r="G248" s="137"/>
    </row>
    <row r="249" spans="1:7" x14ac:dyDescent="0.25">
      <c r="A249" s="107"/>
      <c r="B249" s="108"/>
      <c r="C249" s="108"/>
      <c r="D249" s="22">
        <v>0</v>
      </c>
      <c r="E249" s="58"/>
      <c r="F249" s="36">
        <f t="shared" si="18"/>
        <v>0</v>
      </c>
      <c r="G249" s="137"/>
    </row>
    <row r="250" spans="1:7" x14ac:dyDescent="0.25">
      <c r="A250" s="107"/>
      <c r="B250" s="108"/>
      <c r="C250" s="108"/>
      <c r="D250" s="22">
        <v>0</v>
      </c>
      <c r="E250" s="58"/>
      <c r="F250" s="36">
        <f t="shared" si="18"/>
        <v>0</v>
      </c>
      <c r="G250" s="137"/>
    </row>
    <row r="251" spans="1:7" x14ac:dyDescent="0.25">
      <c r="A251" s="107" t="s">
        <v>114</v>
      </c>
      <c r="B251" s="108"/>
      <c r="C251" s="108"/>
      <c r="D251" s="22">
        <v>0</v>
      </c>
      <c r="E251" s="58"/>
      <c r="F251" s="36">
        <f t="shared" si="18"/>
        <v>0</v>
      </c>
      <c r="G251" s="137"/>
    </row>
    <row r="252" spans="1:7" x14ac:dyDescent="0.25">
      <c r="A252" s="107" t="s">
        <v>115</v>
      </c>
      <c r="B252" s="108"/>
      <c r="C252" s="108"/>
      <c r="D252" s="22">
        <v>0</v>
      </c>
      <c r="E252" s="58"/>
      <c r="F252" s="36">
        <f t="shared" si="18"/>
        <v>0</v>
      </c>
      <c r="G252" s="137"/>
    </row>
    <row r="253" spans="1:7" x14ac:dyDescent="0.25">
      <c r="A253" s="107"/>
      <c r="B253" s="108"/>
      <c r="C253" s="108"/>
      <c r="D253" s="22">
        <v>0</v>
      </c>
      <c r="E253" s="58"/>
      <c r="F253" s="36">
        <f t="shared" si="18"/>
        <v>0</v>
      </c>
      <c r="G253" s="137"/>
    </row>
    <row r="254" spans="1:7" x14ac:dyDescent="0.25">
      <c r="A254" s="107"/>
      <c r="B254" s="108"/>
      <c r="C254" s="108"/>
      <c r="D254" s="22">
        <v>0</v>
      </c>
      <c r="E254" s="58"/>
      <c r="F254" s="36">
        <f t="shared" si="18"/>
        <v>0</v>
      </c>
      <c r="G254" s="137"/>
    </row>
    <row r="255" spans="1:7" x14ac:dyDescent="0.25">
      <c r="A255" s="107"/>
      <c r="B255" s="108"/>
      <c r="C255" s="108"/>
      <c r="D255" s="22">
        <v>0</v>
      </c>
      <c r="E255" s="58"/>
      <c r="F255" s="36">
        <f t="shared" si="18"/>
        <v>0</v>
      </c>
      <c r="G255" s="137"/>
    </row>
    <row r="256" spans="1:7" x14ac:dyDescent="0.25">
      <c r="A256" s="107"/>
      <c r="B256" s="108"/>
      <c r="C256" s="108"/>
      <c r="D256" s="22">
        <v>0</v>
      </c>
      <c r="E256" s="58"/>
      <c r="F256" s="36">
        <f t="shared" si="18"/>
        <v>0</v>
      </c>
      <c r="G256" s="137"/>
    </row>
    <row r="257" spans="1:7" x14ac:dyDescent="0.25">
      <c r="A257" s="107"/>
      <c r="B257" s="108"/>
      <c r="C257" s="108"/>
      <c r="D257" s="22">
        <v>0</v>
      </c>
      <c r="E257" s="58"/>
      <c r="F257" s="36">
        <f t="shared" si="18"/>
        <v>0</v>
      </c>
      <c r="G257" s="137"/>
    </row>
    <row r="258" spans="1:7" x14ac:dyDescent="0.25">
      <c r="A258" s="107"/>
      <c r="B258" s="108"/>
      <c r="C258" s="108"/>
      <c r="D258" s="22">
        <v>0</v>
      </c>
      <c r="E258" s="58"/>
      <c r="F258" s="36">
        <f t="shared" si="18"/>
        <v>0</v>
      </c>
      <c r="G258" s="137"/>
    </row>
    <row r="259" spans="1:7" x14ac:dyDescent="0.25">
      <c r="A259" s="107"/>
      <c r="B259" s="108"/>
      <c r="C259" s="108"/>
      <c r="D259" s="23">
        <v>0</v>
      </c>
      <c r="E259" s="59"/>
      <c r="F259" s="37">
        <f t="shared" si="18"/>
        <v>0</v>
      </c>
      <c r="G259" s="137"/>
    </row>
    <row r="260" spans="1:7" s="9" customFormat="1" ht="13.5" thickBot="1" x14ac:dyDescent="0.35">
      <c r="A260" s="120" t="s">
        <v>81</v>
      </c>
      <c r="B260" s="120"/>
      <c r="C260" s="120"/>
      <c r="D260" s="19">
        <f>SUM(D238:D259)</f>
        <v>0</v>
      </c>
      <c r="E260" s="45">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50</v>
      </c>
      <c r="B262" s="129"/>
      <c r="C262" s="129"/>
      <c r="D262" s="19">
        <f>+D115+D140+D166+D182+D198+D214+D235+D260</f>
        <v>0</v>
      </c>
      <c r="E262" s="19">
        <f>+E115+E140+E166+E182+E198+E214+E235+E260</f>
        <v>0</v>
      </c>
      <c r="F262" s="19">
        <f>+F115+F140+F166+F182+F198+F214+F235+F260</f>
        <v>0</v>
      </c>
      <c r="G262" s="137"/>
    </row>
    <row r="263" spans="1:7" ht="13" thickTop="1" x14ac:dyDescent="0.25">
      <c r="A263" s="105" t="s">
        <v>116</v>
      </c>
      <c r="B263" s="105"/>
      <c r="C263" s="105"/>
      <c r="D263" s="105"/>
      <c r="E263" s="105"/>
      <c r="F263" s="105"/>
      <c r="G263" s="137"/>
    </row>
    <row r="264" spans="1:7" x14ac:dyDescent="0.25">
      <c r="A264" s="105"/>
      <c r="B264" s="105"/>
      <c r="C264" s="105"/>
      <c r="D264" s="105"/>
      <c r="E264" s="105"/>
      <c r="F264" s="105"/>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rltifAFW5kJxMHFoG3/l1stVQL8HiCAoLJJsHaYEylzzyicJHn3zVvMLyULOwrxRbc8eiIGp/mXY7bcHZK/fqg==" saltValue="slVlBPDZVRfSV5/Ajoa0CQ==" spinCount="100000" sheet="1" objects="1" scenarios="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245:C245"/>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2'!$A$1</f>
        <v>Appendix C</v>
      </c>
      <c r="B1" s="97"/>
      <c r="C1" s="97"/>
      <c r="D1" s="97"/>
      <c r="E1" s="97"/>
      <c r="F1" s="97"/>
    </row>
    <row r="2" spans="1:7" ht="18" x14ac:dyDescent="0.4">
      <c r="A2" s="2" t="s">
        <v>52</v>
      </c>
      <c r="B2" s="2"/>
      <c r="C2" s="2"/>
      <c r="D2" s="2"/>
      <c r="E2" s="2"/>
      <c r="F2" s="2"/>
    </row>
    <row r="3" spans="1:7" x14ac:dyDescent="0.25">
      <c r="A3" s="85"/>
      <c r="B3" s="85"/>
      <c r="C3" s="85"/>
      <c r="D3" s="85"/>
      <c r="E3" s="85"/>
      <c r="F3" s="85"/>
    </row>
    <row r="4" spans="1:7" ht="17.25" customHeight="1" x14ac:dyDescent="0.35">
      <c r="A4" s="97" t="str">
        <f>'BUDGET DETAILS - Year 2'!$A$2</f>
        <v>(Insert Vendor Name)</v>
      </c>
      <c r="B4" s="97"/>
      <c r="C4" s="97"/>
      <c r="D4" s="97"/>
      <c r="E4" s="97"/>
      <c r="F4" s="97"/>
    </row>
    <row r="5" spans="1:7" ht="17.25" customHeight="1" x14ac:dyDescent="0.35">
      <c r="A5" s="97" t="str">
        <f>'BUDGET DETAILS - Year 2'!$A$3</f>
        <v>(Insert SAP #)</v>
      </c>
      <c r="B5" s="97"/>
      <c r="C5" s="97"/>
      <c r="D5" s="97"/>
      <c r="E5" s="97"/>
      <c r="F5" s="97"/>
    </row>
    <row r="6" spans="1:7" ht="15.5" x14ac:dyDescent="0.35">
      <c r="A6" s="99">
        <f>'BUDGET DETAILS - Year 2'!$A$4</f>
        <v>0</v>
      </c>
      <c r="B6" s="99"/>
      <c r="C6" s="99"/>
      <c r="D6" s="99"/>
      <c r="E6" s="99"/>
      <c r="F6" s="99"/>
    </row>
    <row r="7" spans="1:7" ht="15.75" customHeight="1" x14ac:dyDescent="0.25">
      <c r="A7" s="86"/>
      <c r="B7" s="86"/>
      <c r="C7" s="86"/>
      <c r="D7" s="86"/>
      <c r="E7" s="86"/>
      <c r="F7" s="86"/>
    </row>
    <row r="8" spans="1:7" ht="52.5" customHeight="1" x14ac:dyDescent="0.25">
      <c r="A8" s="90" t="s">
        <v>40</v>
      </c>
      <c r="B8" s="91"/>
      <c r="C8" s="92"/>
      <c r="D8" s="76" t="str">
        <f>'BUDGET DETAILS - Year 2'!D6</f>
        <v>Original Budget</v>
      </c>
      <c r="E8" s="76" t="str">
        <f>'BUDGET DETAILS - Year 2'!E6</f>
        <v>Amendment Type &amp; Number</v>
      </c>
      <c r="F8" s="76" t="str">
        <f>'BUDGET DETAILS - Year 2'!F6</f>
        <v>Total Budget</v>
      </c>
    </row>
    <row r="9" spans="1:7" ht="30" customHeight="1" x14ac:dyDescent="0.25">
      <c r="A9" s="93" t="s">
        <v>42</v>
      </c>
      <c r="B9" s="94"/>
      <c r="C9" s="95"/>
      <c r="D9" s="24">
        <f>'BUDGET DETAILS - Year 2'!D115</f>
        <v>0</v>
      </c>
      <c r="E9" s="24">
        <f>'BUDGET DETAILS - Year 2'!E115</f>
        <v>0</v>
      </c>
      <c r="F9" s="77">
        <f t="shared" ref="F9:F16" si="0">D9+E9</f>
        <v>0</v>
      </c>
      <c r="G9" s="38" t="str">
        <f>IF(F9='BUDGET DETAILS - Year 2'!F115,"","ERROR")</f>
        <v/>
      </c>
    </row>
    <row r="10" spans="1:7" ht="30" customHeight="1" x14ac:dyDescent="0.25">
      <c r="A10" s="87" t="s">
        <v>43</v>
      </c>
      <c r="B10" s="88"/>
      <c r="C10" s="89"/>
      <c r="D10" s="24">
        <f>'BUDGET DETAILS - Year 2'!D140</f>
        <v>0</v>
      </c>
      <c r="E10" s="1">
        <f>'BUDGET DETAILS - Year 2'!E140</f>
        <v>0</v>
      </c>
      <c r="F10" s="77">
        <f t="shared" si="0"/>
        <v>0</v>
      </c>
      <c r="G10" s="38" t="str">
        <f>IF(F10='BUDGET DETAILS - Year 2'!F140,"","ERROR")</f>
        <v/>
      </c>
    </row>
    <row r="11" spans="1:7" ht="30" customHeight="1" x14ac:dyDescent="0.25">
      <c r="A11" s="87" t="s">
        <v>44</v>
      </c>
      <c r="B11" s="88"/>
      <c r="C11" s="89"/>
      <c r="D11" s="24">
        <f>'BUDGET DETAILS - Year 2'!D166</f>
        <v>0</v>
      </c>
      <c r="E11" s="1">
        <f>'BUDGET DETAILS - Year 2'!E166</f>
        <v>0</v>
      </c>
      <c r="F11" s="77">
        <f t="shared" si="0"/>
        <v>0</v>
      </c>
      <c r="G11" s="38" t="str">
        <f>IF(F11='BUDGET DETAILS - Year 2'!F166,"","ERROR")</f>
        <v/>
      </c>
    </row>
    <row r="12" spans="1:7" ht="30" customHeight="1" x14ac:dyDescent="0.25">
      <c r="A12" s="87" t="s">
        <v>45</v>
      </c>
      <c r="B12" s="88"/>
      <c r="C12" s="89"/>
      <c r="D12" s="24">
        <f>'BUDGET DETAILS - Year 2'!D182</f>
        <v>0</v>
      </c>
      <c r="E12" s="1">
        <f>'BUDGET DETAILS - Year 2'!E182</f>
        <v>0</v>
      </c>
      <c r="F12" s="77">
        <f t="shared" si="0"/>
        <v>0</v>
      </c>
      <c r="G12" s="38" t="str">
        <f>IF(F12='BUDGET DETAILS - Year 2'!F182,"","ERROR")</f>
        <v/>
      </c>
    </row>
    <row r="13" spans="1:7" ht="30" customHeight="1" x14ac:dyDescent="0.25">
      <c r="A13" s="87" t="s">
        <v>46</v>
      </c>
      <c r="B13" s="88"/>
      <c r="C13" s="89"/>
      <c r="D13" s="24">
        <f>'BUDGET DETAILS - Year 2'!D198</f>
        <v>0</v>
      </c>
      <c r="E13" s="1">
        <f>'BUDGET DETAILS - Year 2'!E198</f>
        <v>0</v>
      </c>
      <c r="F13" s="77">
        <f t="shared" si="0"/>
        <v>0</v>
      </c>
      <c r="G13" s="38" t="str">
        <f>IF(F13='BUDGET DETAILS - Year 2'!F198,"","ERROR")</f>
        <v/>
      </c>
    </row>
    <row r="14" spans="1:7" ht="30.75" customHeight="1" x14ac:dyDescent="0.25">
      <c r="A14" s="87" t="s">
        <v>47</v>
      </c>
      <c r="B14" s="88"/>
      <c r="C14" s="89"/>
      <c r="D14" s="24">
        <f>'BUDGET DETAILS - Year 2'!D214</f>
        <v>0</v>
      </c>
      <c r="E14" s="1">
        <f>'BUDGET DETAILS - Year 2'!E214</f>
        <v>0</v>
      </c>
      <c r="F14" s="77">
        <f t="shared" si="0"/>
        <v>0</v>
      </c>
      <c r="G14" s="38" t="str">
        <f>IF(F14='BUDGET DETAILS - Year 2'!F214,"","ERROR")</f>
        <v/>
      </c>
    </row>
    <row r="15" spans="1:7" ht="30" customHeight="1" x14ac:dyDescent="0.25">
      <c r="A15" s="87" t="s">
        <v>48</v>
      </c>
      <c r="B15" s="88"/>
      <c r="C15" s="89"/>
      <c r="D15" s="24">
        <f>'BUDGET DETAILS - Year 2'!D235</f>
        <v>0</v>
      </c>
      <c r="E15" s="1">
        <f>'BUDGET DETAILS - Year 2'!E235</f>
        <v>0</v>
      </c>
      <c r="F15" s="77">
        <f t="shared" si="0"/>
        <v>0</v>
      </c>
      <c r="G15" s="38" t="str">
        <f>IF(F15='BUDGET DETAILS - Year 2'!F235,"","ERROR")</f>
        <v/>
      </c>
    </row>
    <row r="16" spans="1:7" ht="30.75" customHeight="1" x14ac:dyDescent="0.25">
      <c r="A16" s="87" t="s">
        <v>49</v>
      </c>
      <c r="B16" s="88"/>
      <c r="C16" s="89"/>
      <c r="D16" s="24">
        <f>'BUDGET DETAILS - Year 2'!D260</f>
        <v>0</v>
      </c>
      <c r="E16" s="1">
        <f>'BUDGET DETAILS - Year 2'!E260</f>
        <v>0</v>
      </c>
      <c r="F16" s="77">
        <f t="shared" si="0"/>
        <v>0</v>
      </c>
      <c r="G16" s="38" t="str">
        <f>IF(F16='BUDGET DETAILS - Year 2'!F260,"","ERROR")</f>
        <v/>
      </c>
    </row>
    <row r="17" spans="1:7" ht="30.75" customHeight="1" x14ac:dyDescent="0.25">
      <c r="A17" s="87" t="s">
        <v>50</v>
      </c>
      <c r="B17" s="88"/>
      <c r="C17" s="89"/>
      <c r="D17" s="77">
        <f>SUM(D9:D16)</f>
        <v>0</v>
      </c>
      <c r="E17" s="1">
        <f>SUM(E9:E16)</f>
        <v>0</v>
      </c>
      <c r="F17" s="77">
        <f>SUM(F9:F16)</f>
        <v>0</v>
      </c>
      <c r="G17" s="38" t="str">
        <f>IF(F17='BUDGET DETAILS - Year 2'!F262,"","ERROR")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117</v>
      </c>
      <c r="B29" s="83"/>
      <c r="C29" s="83"/>
      <c r="D29" s="83"/>
      <c r="E29" s="83"/>
      <c r="F29" s="83"/>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60" zoomScaleNormal="60" workbookViewId="0">
      <pane ySplit="7" topLeftCell="A242" activePane="bottomLeft" state="frozen"/>
      <selection activeCell="K12" sqref="K12"/>
      <selection pane="bottomLeft" activeCell="N279" sqref="N279"/>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47" t="str">
        <f>'BUDGET DETAILS - Year 1 '!A2:F2</f>
        <v>(Insert Vendor Name)</v>
      </c>
      <c r="B2" s="147"/>
      <c r="C2" s="147"/>
      <c r="D2" s="147"/>
      <c r="E2" s="147"/>
      <c r="F2" s="147"/>
      <c r="G2" s="137"/>
    </row>
    <row r="3" spans="1:7" ht="15.5" x14ac:dyDescent="0.35">
      <c r="A3" s="147" t="str">
        <f>'BUDGET DETAILS - Year 1 '!A3:F3</f>
        <v>(Insert SAP #)</v>
      </c>
      <c r="B3" s="147"/>
      <c r="C3" s="147"/>
      <c r="D3" s="147"/>
      <c r="E3" s="147"/>
      <c r="F3" s="147"/>
      <c r="G3" s="137"/>
    </row>
    <row r="4" spans="1:7" ht="15.5" x14ac:dyDescent="0.35">
      <c r="A4" s="111"/>
      <c r="B4" s="111"/>
      <c r="C4" s="111"/>
      <c r="D4" s="111"/>
      <c r="E4" s="111"/>
      <c r="F4" s="111"/>
      <c r="G4" s="137"/>
    </row>
    <row r="5" spans="1:7" s="9" customFormat="1" ht="4.5" customHeight="1" thickBot="1" x14ac:dyDescent="0.4">
      <c r="A5" s="99"/>
      <c r="B5" s="99"/>
      <c r="C5" s="99"/>
      <c r="D5" s="99"/>
      <c r="E5" s="99"/>
      <c r="F5" s="99"/>
      <c r="G5" s="137"/>
    </row>
    <row r="6" spans="1:7" s="9" customFormat="1" ht="30" customHeight="1" x14ac:dyDescent="0.25">
      <c r="A6" s="139" t="s">
        <v>57</v>
      </c>
      <c r="B6" s="140"/>
      <c r="C6" s="141"/>
      <c r="D6" s="101" t="s">
        <v>58</v>
      </c>
      <c r="E6" s="103" t="s">
        <v>59</v>
      </c>
      <c r="F6" s="101" t="s">
        <v>60</v>
      </c>
      <c r="G6" s="137"/>
    </row>
    <row r="7" spans="1:7" s="9" customFormat="1" ht="15" customHeight="1" thickBot="1" x14ac:dyDescent="0.3">
      <c r="A7" s="142"/>
      <c r="B7" s="143"/>
      <c r="C7" s="144"/>
      <c r="D7" s="102"/>
      <c r="E7" s="104"/>
      <c r="F7" s="102"/>
      <c r="G7" s="137"/>
    </row>
    <row r="8" spans="1:7" s="9" customFormat="1" ht="30" customHeight="1" x14ac:dyDescent="0.25">
      <c r="A8" s="117" t="s">
        <v>61</v>
      </c>
      <c r="B8" s="117"/>
      <c r="C8" s="117"/>
      <c r="D8" s="117"/>
      <c r="E8" s="117"/>
      <c r="F8" s="117"/>
      <c r="G8" s="137"/>
    </row>
    <row r="9" spans="1:7" s="9" customFormat="1" ht="12.75" customHeight="1" x14ac:dyDescent="0.25">
      <c r="A9" s="115" t="s">
        <v>62</v>
      </c>
      <c r="B9" s="3" t="s">
        <v>63</v>
      </c>
      <c r="C9" s="3" t="s">
        <v>64</v>
      </c>
      <c r="D9" s="112"/>
      <c r="E9" s="112"/>
      <c r="F9" s="112"/>
      <c r="G9" s="137"/>
    </row>
    <row r="10" spans="1:7" s="9" customFormat="1" ht="12.75" customHeight="1" x14ac:dyDescent="0.25">
      <c r="A10" s="116"/>
      <c r="B10" s="14" t="s">
        <v>65</v>
      </c>
      <c r="C10" s="14" t="s">
        <v>66</v>
      </c>
      <c r="D10" s="112"/>
      <c r="E10" s="112"/>
      <c r="F10" s="112"/>
      <c r="G10" s="137"/>
    </row>
    <row r="11" spans="1:7" x14ac:dyDescent="0.25">
      <c r="A11" s="69" t="s">
        <v>67</v>
      </c>
      <c r="B11" s="55"/>
      <c r="C11" s="56"/>
      <c r="D11" s="57">
        <f>B11*C11</f>
        <v>0</v>
      </c>
      <c r="E11" s="57"/>
      <c r="F11" s="36">
        <f>D11+E11</f>
        <v>0</v>
      </c>
      <c r="G11" s="78" t="str">
        <f>IF(D11+E11=F11, "", "ERROR")</f>
        <v/>
      </c>
    </row>
    <row r="12" spans="1:7" x14ac:dyDescent="0.25">
      <c r="A12" s="69"/>
      <c r="B12" s="55"/>
      <c r="C12" s="56"/>
      <c r="D12" s="57">
        <f t="shared" ref="D12:D49" si="0">B12*C12</f>
        <v>0</v>
      </c>
      <c r="E12" s="57"/>
      <c r="F12" s="36">
        <f t="shared" ref="F12:F49" si="1">D12+E12</f>
        <v>0</v>
      </c>
      <c r="G12" s="78" t="str">
        <f>IF(D12+E12=F12, "", "ERROR")</f>
        <v/>
      </c>
    </row>
    <row r="13" spans="1:7" x14ac:dyDescent="0.25">
      <c r="A13" s="69"/>
      <c r="B13" s="55"/>
      <c r="C13" s="56"/>
      <c r="D13" s="57">
        <f t="shared" si="0"/>
        <v>0</v>
      </c>
      <c r="E13" s="57"/>
      <c r="F13" s="36">
        <f t="shared" si="1"/>
        <v>0</v>
      </c>
      <c r="G13" s="78" t="str">
        <f t="shared" ref="G13:G49" si="2">IF(D13+E13=F13, "", "ERROR")</f>
        <v/>
      </c>
    </row>
    <row r="14" spans="1:7" x14ac:dyDescent="0.25">
      <c r="A14" s="69"/>
      <c r="B14" s="55"/>
      <c r="C14" s="56"/>
      <c r="D14" s="57">
        <f t="shared" si="0"/>
        <v>0</v>
      </c>
      <c r="E14" s="57"/>
      <c r="F14" s="36">
        <f t="shared" si="1"/>
        <v>0</v>
      </c>
      <c r="G14" s="78" t="str">
        <f t="shared" si="2"/>
        <v/>
      </c>
    </row>
    <row r="15" spans="1:7" x14ac:dyDescent="0.25">
      <c r="A15" s="69"/>
      <c r="B15" s="55"/>
      <c r="C15" s="56"/>
      <c r="D15" s="57">
        <f t="shared" si="0"/>
        <v>0</v>
      </c>
      <c r="E15" s="57"/>
      <c r="F15" s="36">
        <f t="shared" si="1"/>
        <v>0</v>
      </c>
      <c r="G15" s="78" t="str">
        <f t="shared" si="2"/>
        <v/>
      </c>
    </row>
    <row r="16" spans="1:7" x14ac:dyDescent="0.25">
      <c r="A16" s="69"/>
      <c r="B16" s="55"/>
      <c r="C16" s="56"/>
      <c r="D16" s="57">
        <f t="shared" si="0"/>
        <v>0</v>
      </c>
      <c r="E16" s="57"/>
      <c r="F16" s="36">
        <f t="shared" si="1"/>
        <v>0</v>
      </c>
      <c r="G16" s="78" t="str">
        <f t="shared" si="2"/>
        <v/>
      </c>
    </row>
    <row r="17" spans="1:7" x14ac:dyDescent="0.25">
      <c r="A17" s="69"/>
      <c r="B17" s="55"/>
      <c r="C17" s="56"/>
      <c r="D17" s="57">
        <f t="shared" si="0"/>
        <v>0</v>
      </c>
      <c r="E17" s="57"/>
      <c r="F17" s="36">
        <f t="shared" si="1"/>
        <v>0</v>
      </c>
      <c r="G17" s="78" t="str">
        <f t="shared" si="2"/>
        <v/>
      </c>
    </row>
    <row r="18" spans="1:7" x14ac:dyDescent="0.25">
      <c r="A18" s="69"/>
      <c r="B18" s="55"/>
      <c r="C18" s="56"/>
      <c r="D18" s="57">
        <f t="shared" si="0"/>
        <v>0</v>
      </c>
      <c r="E18" s="57"/>
      <c r="F18" s="36">
        <f t="shared" si="1"/>
        <v>0</v>
      </c>
      <c r="G18" s="78" t="str">
        <f t="shared" si="2"/>
        <v/>
      </c>
    </row>
    <row r="19" spans="1:7" x14ac:dyDescent="0.25">
      <c r="A19" s="69"/>
      <c r="B19" s="55"/>
      <c r="C19" s="56"/>
      <c r="D19" s="57">
        <f t="shared" si="0"/>
        <v>0</v>
      </c>
      <c r="E19" s="57"/>
      <c r="F19" s="36">
        <f t="shared" si="1"/>
        <v>0</v>
      </c>
      <c r="G19" s="78" t="str">
        <f t="shared" si="2"/>
        <v/>
      </c>
    </row>
    <row r="20" spans="1:7" x14ac:dyDescent="0.25">
      <c r="A20" s="69"/>
      <c r="B20" s="55"/>
      <c r="C20" s="56"/>
      <c r="D20" s="57">
        <f t="shared" si="0"/>
        <v>0</v>
      </c>
      <c r="E20" s="57"/>
      <c r="F20" s="36">
        <f t="shared" si="1"/>
        <v>0</v>
      </c>
      <c r="G20" s="78" t="str">
        <f t="shared" si="2"/>
        <v/>
      </c>
    </row>
    <row r="21" spans="1:7" x14ac:dyDescent="0.25">
      <c r="A21" s="69"/>
      <c r="B21" s="55"/>
      <c r="C21" s="56"/>
      <c r="D21" s="57">
        <f t="shared" si="0"/>
        <v>0</v>
      </c>
      <c r="E21" s="57"/>
      <c r="F21" s="36">
        <f t="shared" si="1"/>
        <v>0</v>
      </c>
      <c r="G21" s="78" t="str">
        <f t="shared" si="2"/>
        <v/>
      </c>
    </row>
    <row r="22" spans="1:7" x14ac:dyDescent="0.25">
      <c r="A22" s="69"/>
      <c r="B22" s="55"/>
      <c r="C22" s="56"/>
      <c r="D22" s="57">
        <f t="shared" si="0"/>
        <v>0</v>
      </c>
      <c r="E22" s="57"/>
      <c r="F22" s="36">
        <f t="shared" si="1"/>
        <v>0</v>
      </c>
      <c r="G22" s="78" t="str">
        <f t="shared" si="2"/>
        <v/>
      </c>
    </row>
    <row r="23" spans="1:7" x14ac:dyDescent="0.25">
      <c r="A23" s="69"/>
      <c r="B23" s="55"/>
      <c r="C23" s="56"/>
      <c r="D23" s="57">
        <f t="shared" si="0"/>
        <v>0</v>
      </c>
      <c r="E23" s="57"/>
      <c r="F23" s="36">
        <f t="shared" si="1"/>
        <v>0</v>
      </c>
      <c r="G23" s="78" t="str">
        <f t="shared" si="2"/>
        <v/>
      </c>
    </row>
    <row r="24" spans="1:7" x14ac:dyDescent="0.25">
      <c r="A24" s="69"/>
      <c r="B24" s="55"/>
      <c r="C24" s="56"/>
      <c r="D24" s="57">
        <f t="shared" si="0"/>
        <v>0</v>
      </c>
      <c r="E24" s="57"/>
      <c r="F24" s="36">
        <f t="shared" si="1"/>
        <v>0</v>
      </c>
      <c r="G24" s="78" t="str">
        <f t="shared" si="2"/>
        <v/>
      </c>
    </row>
    <row r="25" spans="1:7" x14ac:dyDescent="0.25">
      <c r="A25" s="69"/>
      <c r="B25" s="55"/>
      <c r="C25" s="56"/>
      <c r="D25" s="57">
        <f t="shared" si="0"/>
        <v>0</v>
      </c>
      <c r="E25" s="57"/>
      <c r="F25" s="36">
        <f t="shared" si="1"/>
        <v>0</v>
      </c>
      <c r="G25" s="78" t="str">
        <f t="shared" si="2"/>
        <v/>
      </c>
    </row>
    <row r="26" spans="1:7" x14ac:dyDescent="0.25">
      <c r="A26" s="69"/>
      <c r="B26" s="55"/>
      <c r="C26" s="56"/>
      <c r="D26" s="57">
        <f t="shared" si="0"/>
        <v>0</v>
      </c>
      <c r="E26" s="57"/>
      <c r="F26" s="36">
        <f t="shared" si="1"/>
        <v>0</v>
      </c>
      <c r="G26" s="78" t="str">
        <f t="shared" si="2"/>
        <v/>
      </c>
    </row>
    <row r="27" spans="1:7" x14ac:dyDescent="0.25">
      <c r="A27" s="69"/>
      <c r="B27" s="55"/>
      <c r="C27" s="56"/>
      <c r="D27" s="57">
        <f t="shared" si="0"/>
        <v>0</v>
      </c>
      <c r="E27" s="57"/>
      <c r="F27" s="36">
        <f t="shared" si="1"/>
        <v>0</v>
      </c>
      <c r="G27" s="78" t="str">
        <f t="shared" si="2"/>
        <v/>
      </c>
    </row>
    <row r="28" spans="1:7" x14ac:dyDescent="0.25">
      <c r="A28" s="69"/>
      <c r="B28" s="55"/>
      <c r="C28" s="56"/>
      <c r="D28" s="57">
        <f t="shared" si="0"/>
        <v>0</v>
      </c>
      <c r="E28" s="57"/>
      <c r="F28" s="36">
        <f t="shared" si="1"/>
        <v>0</v>
      </c>
      <c r="G28" s="78" t="str">
        <f t="shared" si="2"/>
        <v/>
      </c>
    </row>
    <row r="29" spans="1:7" x14ac:dyDescent="0.25">
      <c r="A29" s="69"/>
      <c r="B29" s="55"/>
      <c r="C29" s="56"/>
      <c r="D29" s="57">
        <f t="shared" si="0"/>
        <v>0</v>
      </c>
      <c r="E29" s="57"/>
      <c r="F29" s="36">
        <f t="shared" si="1"/>
        <v>0</v>
      </c>
      <c r="G29" s="78" t="str">
        <f t="shared" si="2"/>
        <v/>
      </c>
    </row>
    <row r="30" spans="1:7" x14ac:dyDescent="0.25">
      <c r="A30" s="69"/>
      <c r="B30" s="55"/>
      <c r="C30" s="56"/>
      <c r="D30" s="57">
        <f t="shared" si="0"/>
        <v>0</v>
      </c>
      <c r="E30" s="57"/>
      <c r="F30" s="36">
        <f t="shared" si="1"/>
        <v>0</v>
      </c>
      <c r="G30" s="78" t="str">
        <f t="shared" si="2"/>
        <v/>
      </c>
    </row>
    <row r="31" spans="1:7" x14ac:dyDescent="0.25">
      <c r="A31" s="69"/>
      <c r="B31" s="55"/>
      <c r="C31" s="56"/>
      <c r="D31" s="57">
        <f t="shared" si="0"/>
        <v>0</v>
      </c>
      <c r="E31" s="57"/>
      <c r="F31" s="36">
        <f t="shared" si="1"/>
        <v>0</v>
      </c>
      <c r="G31" s="78" t="str">
        <f t="shared" si="2"/>
        <v/>
      </c>
    </row>
    <row r="32" spans="1:7" x14ac:dyDescent="0.25">
      <c r="A32" s="69"/>
      <c r="B32" s="55"/>
      <c r="C32" s="56"/>
      <c r="D32" s="57">
        <f t="shared" si="0"/>
        <v>0</v>
      </c>
      <c r="E32" s="57"/>
      <c r="F32" s="36">
        <f t="shared" si="1"/>
        <v>0</v>
      </c>
      <c r="G32" s="78" t="str">
        <f t="shared" si="2"/>
        <v/>
      </c>
    </row>
    <row r="33" spans="1:7" x14ac:dyDescent="0.25">
      <c r="A33" s="69"/>
      <c r="B33" s="55"/>
      <c r="C33" s="56"/>
      <c r="D33" s="57">
        <f t="shared" si="0"/>
        <v>0</v>
      </c>
      <c r="E33" s="57"/>
      <c r="F33" s="36">
        <f t="shared" si="1"/>
        <v>0</v>
      </c>
      <c r="G33" s="78" t="str">
        <f t="shared" si="2"/>
        <v/>
      </c>
    </row>
    <row r="34" spans="1:7" x14ac:dyDescent="0.25">
      <c r="A34" s="69"/>
      <c r="B34" s="55"/>
      <c r="C34" s="56"/>
      <c r="D34" s="57">
        <f t="shared" si="0"/>
        <v>0</v>
      </c>
      <c r="E34" s="57"/>
      <c r="F34" s="36">
        <f t="shared" si="1"/>
        <v>0</v>
      </c>
      <c r="G34" s="78" t="str">
        <f t="shared" si="2"/>
        <v/>
      </c>
    </row>
    <row r="35" spans="1:7" x14ac:dyDescent="0.25">
      <c r="A35" s="69"/>
      <c r="B35" s="55"/>
      <c r="C35" s="56"/>
      <c r="D35" s="57">
        <f t="shared" si="0"/>
        <v>0</v>
      </c>
      <c r="E35" s="57"/>
      <c r="F35" s="36">
        <f t="shared" si="1"/>
        <v>0</v>
      </c>
      <c r="G35" s="78" t="str">
        <f t="shared" si="2"/>
        <v/>
      </c>
    </row>
    <row r="36" spans="1:7" x14ac:dyDescent="0.25">
      <c r="A36" s="69"/>
      <c r="B36" s="55"/>
      <c r="C36" s="56"/>
      <c r="D36" s="57">
        <f t="shared" si="0"/>
        <v>0</v>
      </c>
      <c r="E36" s="57"/>
      <c r="F36" s="36">
        <f t="shared" si="1"/>
        <v>0</v>
      </c>
      <c r="G36" s="78" t="str">
        <f t="shared" si="2"/>
        <v/>
      </c>
    </row>
    <row r="37" spans="1:7" x14ac:dyDescent="0.25">
      <c r="A37" s="69"/>
      <c r="B37" s="55"/>
      <c r="C37" s="56"/>
      <c r="D37" s="57">
        <f t="shared" si="0"/>
        <v>0</v>
      </c>
      <c r="E37" s="57"/>
      <c r="F37" s="36">
        <f t="shared" si="1"/>
        <v>0</v>
      </c>
      <c r="G37" s="78" t="str">
        <f t="shared" si="2"/>
        <v/>
      </c>
    </row>
    <row r="38" spans="1:7" x14ac:dyDescent="0.25">
      <c r="A38" s="69"/>
      <c r="B38" s="55"/>
      <c r="C38" s="56"/>
      <c r="D38" s="57">
        <f t="shared" si="0"/>
        <v>0</v>
      </c>
      <c r="E38" s="57"/>
      <c r="F38" s="36">
        <f t="shared" si="1"/>
        <v>0</v>
      </c>
      <c r="G38" s="78" t="str">
        <f t="shared" si="2"/>
        <v/>
      </c>
    </row>
    <row r="39" spans="1:7" x14ac:dyDescent="0.25">
      <c r="A39" s="69"/>
      <c r="B39" s="55"/>
      <c r="C39" s="56"/>
      <c r="D39" s="57">
        <f t="shared" si="0"/>
        <v>0</v>
      </c>
      <c r="E39" s="57"/>
      <c r="F39" s="36">
        <f t="shared" si="1"/>
        <v>0</v>
      </c>
      <c r="G39" s="78" t="str">
        <f t="shared" si="2"/>
        <v/>
      </c>
    </row>
    <row r="40" spans="1:7" x14ac:dyDescent="0.25">
      <c r="A40" s="69"/>
      <c r="B40" s="55"/>
      <c r="C40" s="56"/>
      <c r="D40" s="57">
        <f t="shared" si="0"/>
        <v>0</v>
      </c>
      <c r="E40" s="57"/>
      <c r="F40" s="36">
        <f t="shared" si="1"/>
        <v>0</v>
      </c>
      <c r="G40" s="78" t="str">
        <f t="shared" si="2"/>
        <v/>
      </c>
    </row>
    <row r="41" spans="1:7" x14ac:dyDescent="0.25">
      <c r="A41" s="69"/>
      <c r="B41" s="55"/>
      <c r="C41" s="56"/>
      <c r="D41" s="57">
        <f t="shared" si="0"/>
        <v>0</v>
      </c>
      <c r="E41" s="57"/>
      <c r="F41" s="36">
        <f t="shared" si="1"/>
        <v>0</v>
      </c>
      <c r="G41" s="78" t="str">
        <f t="shared" si="2"/>
        <v/>
      </c>
    </row>
    <row r="42" spans="1:7" x14ac:dyDescent="0.25">
      <c r="A42" s="69"/>
      <c r="B42" s="55"/>
      <c r="C42" s="56"/>
      <c r="D42" s="57">
        <f t="shared" si="0"/>
        <v>0</v>
      </c>
      <c r="E42" s="57"/>
      <c r="F42" s="36">
        <f t="shared" si="1"/>
        <v>0</v>
      </c>
      <c r="G42" s="78" t="str">
        <f t="shared" si="2"/>
        <v/>
      </c>
    </row>
    <row r="43" spans="1:7" x14ac:dyDescent="0.25">
      <c r="A43" s="69"/>
      <c r="B43" s="55"/>
      <c r="C43" s="56"/>
      <c r="D43" s="57">
        <f t="shared" si="0"/>
        <v>0</v>
      </c>
      <c r="E43" s="57"/>
      <c r="F43" s="36">
        <f t="shared" si="1"/>
        <v>0</v>
      </c>
      <c r="G43" s="78" t="str">
        <f t="shared" si="2"/>
        <v/>
      </c>
    </row>
    <row r="44" spans="1:7" x14ac:dyDescent="0.25">
      <c r="A44" s="69"/>
      <c r="B44" s="55"/>
      <c r="C44" s="56"/>
      <c r="D44" s="57">
        <f t="shared" si="0"/>
        <v>0</v>
      </c>
      <c r="E44" s="57"/>
      <c r="F44" s="36">
        <f t="shared" si="1"/>
        <v>0</v>
      </c>
      <c r="G44" s="78" t="str">
        <f t="shared" si="2"/>
        <v/>
      </c>
    </row>
    <row r="45" spans="1:7" x14ac:dyDescent="0.25">
      <c r="A45" s="69"/>
      <c r="B45" s="55"/>
      <c r="C45" s="56"/>
      <c r="D45" s="57">
        <f t="shared" si="0"/>
        <v>0</v>
      </c>
      <c r="E45" s="57"/>
      <c r="F45" s="36">
        <f t="shared" si="1"/>
        <v>0</v>
      </c>
      <c r="G45" s="78" t="str">
        <f t="shared" si="2"/>
        <v/>
      </c>
    </row>
    <row r="46" spans="1:7" x14ac:dyDescent="0.25">
      <c r="A46" s="69"/>
      <c r="B46" s="55"/>
      <c r="C46" s="56"/>
      <c r="D46" s="57">
        <f t="shared" si="0"/>
        <v>0</v>
      </c>
      <c r="E46" s="57"/>
      <c r="F46" s="36">
        <f t="shared" si="1"/>
        <v>0</v>
      </c>
      <c r="G46" s="78" t="str">
        <f t="shared" si="2"/>
        <v/>
      </c>
    </row>
    <row r="47" spans="1:7" x14ac:dyDescent="0.25">
      <c r="A47" s="69"/>
      <c r="B47" s="55"/>
      <c r="C47" s="56"/>
      <c r="D47" s="57">
        <f t="shared" si="0"/>
        <v>0</v>
      </c>
      <c r="E47" s="57"/>
      <c r="F47" s="36">
        <f t="shared" si="1"/>
        <v>0</v>
      </c>
      <c r="G47" s="78" t="str">
        <f t="shared" si="2"/>
        <v/>
      </c>
    </row>
    <row r="48" spans="1:7" x14ac:dyDescent="0.25">
      <c r="A48" s="69"/>
      <c r="B48" s="55"/>
      <c r="C48" s="56"/>
      <c r="D48" s="57">
        <f t="shared" si="0"/>
        <v>0</v>
      </c>
      <c r="E48" s="57"/>
      <c r="F48" s="36">
        <f t="shared" si="1"/>
        <v>0</v>
      </c>
      <c r="G48" s="78" t="str">
        <f t="shared" si="2"/>
        <v/>
      </c>
    </row>
    <row r="49" spans="1:7" x14ac:dyDescent="0.25">
      <c r="A49" s="69"/>
      <c r="B49" s="55"/>
      <c r="C49" s="56"/>
      <c r="D49" s="57">
        <f t="shared" si="0"/>
        <v>0</v>
      </c>
      <c r="E49" s="57"/>
      <c r="F49" s="36">
        <f t="shared" si="1"/>
        <v>0</v>
      </c>
      <c r="G49" s="78" t="str">
        <f t="shared" si="2"/>
        <v/>
      </c>
    </row>
    <row r="50" spans="1:7" x14ac:dyDescent="0.25">
      <c r="A50" s="79"/>
      <c r="B50" s="40"/>
      <c r="C50" s="44"/>
      <c r="D50" s="42"/>
      <c r="E50" s="36"/>
      <c r="F50" s="36"/>
      <c r="G50" s="138"/>
    </row>
    <row r="51" spans="1:7" x14ac:dyDescent="0.25">
      <c r="A51" s="79"/>
      <c r="B51" s="40"/>
      <c r="C51" s="44"/>
      <c r="D51" s="42"/>
      <c r="E51" s="36"/>
      <c r="F51" s="36"/>
      <c r="G51" s="138"/>
    </row>
    <row r="52" spans="1:7" x14ac:dyDescent="0.25">
      <c r="A52" s="79"/>
      <c r="B52" s="40"/>
      <c r="C52" s="41"/>
      <c r="D52" s="42"/>
      <c r="E52" s="36"/>
      <c r="F52" s="36"/>
      <c r="G52" s="138"/>
    </row>
    <row r="53" spans="1:7" x14ac:dyDescent="0.25">
      <c r="A53" s="79"/>
      <c r="B53" s="40"/>
      <c r="C53" s="41"/>
      <c r="D53" s="42"/>
      <c r="E53" s="36"/>
      <c r="F53" s="36"/>
      <c r="G53" s="138"/>
    </row>
    <row r="54" spans="1:7" x14ac:dyDescent="0.25">
      <c r="A54" s="79"/>
      <c r="B54" s="40"/>
      <c r="C54" s="41"/>
      <c r="D54" s="42"/>
      <c r="E54" s="36"/>
      <c r="F54" s="36"/>
      <c r="G54" s="138"/>
    </row>
    <row r="55" spans="1:7" x14ac:dyDescent="0.25">
      <c r="A55" s="79"/>
      <c r="B55" s="40"/>
      <c r="C55" s="41"/>
      <c r="D55" s="42"/>
      <c r="E55" s="36"/>
      <c r="F55" s="36"/>
      <c r="G55" s="138"/>
    </row>
    <row r="56" spans="1:7" x14ac:dyDescent="0.25">
      <c r="A56" s="79"/>
      <c r="B56" s="40"/>
      <c r="C56" s="41"/>
      <c r="D56" s="42"/>
      <c r="E56" s="36"/>
      <c r="F56" s="36"/>
      <c r="G56" s="138"/>
    </row>
    <row r="57" spans="1:7" x14ac:dyDescent="0.25">
      <c r="A57" s="79"/>
      <c r="B57" s="40"/>
      <c r="C57" s="41"/>
      <c r="D57" s="42"/>
      <c r="E57" s="36"/>
      <c r="F57" s="36"/>
      <c r="G57" s="138"/>
    </row>
    <row r="58" spans="1:7" x14ac:dyDescent="0.25">
      <c r="A58" s="79"/>
      <c r="B58" s="40"/>
      <c r="C58" s="41"/>
      <c r="D58" s="42"/>
      <c r="E58" s="36"/>
      <c r="F58" s="36"/>
      <c r="G58" s="138"/>
    </row>
    <row r="59" spans="1:7" x14ac:dyDescent="0.25">
      <c r="A59" s="79"/>
      <c r="B59" s="40"/>
      <c r="C59" s="41"/>
      <c r="D59" s="43"/>
      <c r="E59" s="37"/>
      <c r="F59" s="37"/>
      <c r="G59" s="138"/>
    </row>
    <row r="60" spans="1:7" s="9" customFormat="1" ht="12.75" customHeight="1" x14ac:dyDescent="0.25">
      <c r="A60" s="119" t="s">
        <v>68</v>
      </c>
      <c r="B60" s="119"/>
      <c r="C60" s="119"/>
      <c r="D60" s="13">
        <f>SUM(D11:D59)</f>
        <v>0</v>
      </c>
      <c r="E60" s="13">
        <f>SUM(E11:E59)</f>
        <v>0</v>
      </c>
      <c r="F60" s="13">
        <f>SUM(F11:F59)</f>
        <v>0</v>
      </c>
      <c r="G60" s="78" t="str">
        <f>IF(D60+E60=F60, "", "ERROR")</f>
        <v/>
      </c>
    </row>
    <row r="61" spans="1:7" s="9" customFormat="1" ht="12.75" customHeight="1" x14ac:dyDescent="0.25">
      <c r="A61" s="118" t="s">
        <v>118</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70</v>
      </c>
      <c r="B63" s="121"/>
      <c r="C63" s="121"/>
      <c r="D63" s="112"/>
      <c r="E63" s="112"/>
      <c r="F63" s="112"/>
      <c r="G63" s="137"/>
    </row>
    <row r="64" spans="1:7" s="9" customFormat="1" ht="12.75" customHeight="1" x14ac:dyDescent="0.25">
      <c r="A64" s="70"/>
      <c r="B64" s="32" t="s">
        <v>71</v>
      </c>
      <c r="C64" s="32" t="s">
        <v>65</v>
      </c>
      <c r="D64" s="112"/>
      <c r="E64" s="112"/>
      <c r="F64" s="112"/>
      <c r="G64" s="137"/>
    </row>
    <row r="65" spans="1:7" x14ac:dyDescent="0.25">
      <c r="A65" s="34" t="str">
        <f>IF(A11="","",+A11)</f>
        <v>Identify each position by job title</v>
      </c>
      <c r="B65" s="35">
        <f>+F11</f>
        <v>0</v>
      </c>
      <c r="C65" s="33"/>
      <c r="D65" s="58">
        <f>B65*C65</f>
        <v>0</v>
      </c>
      <c r="E65" s="58"/>
      <c r="F65" s="36">
        <f>D65+E65</f>
        <v>0</v>
      </c>
      <c r="G65" s="78" t="str">
        <f t="shared" ref="G65:G103" si="3">IF(D65+E65=F65, "", "ERROR")</f>
        <v/>
      </c>
    </row>
    <row r="66" spans="1:7" x14ac:dyDescent="0.25">
      <c r="A66" s="34" t="str">
        <f>IF(A12="","",+A12)</f>
        <v/>
      </c>
      <c r="B66" s="35">
        <f>+F12</f>
        <v>0</v>
      </c>
      <c r="C66" s="33"/>
      <c r="D66" s="58">
        <f t="shared" ref="D66:D103" si="4">B66*C66</f>
        <v>0</v>
      </c>
      <c r="E66" s="58"/>
      <c r="F66" s="36">
        <f t="shared" ref="F66:F103" si="5">D66+E66</f>
        <v>0</v>
      </c>
      <c r="G66" s="78" t="str">
        <f t="shared" si="3"/>
        <v/>
      </c>
    </row>
    <row r="67" spans="1:7" x14ac:dyDescent="0.25">
      <c r="A67" s="34" t="str">
        <f>IF(A13="","",+A13)</f>
        <v/>
      </c>
      <c r="B67" s="35">
        <f>+F13</f>
        <v>0</v>
      </c>
      <c r="C67" s="33"/>
      <c r="D67" s="58">
        <f t="shared" si="4"/>
        <v>0</v>
      </c>
      <c r="E67" s="58"/>
      <c r="F67" s="36">
        <f t="shared" si="5"/>
        <v>0</v>
      </c>
      <c r="G67" s="78" t="str">
        <f t="shared" si="3"/>
        <v/>
      </c>
    </row>
    <row r="68" spans="1:7" x14ac:dyDescent="0.25">
      <c r="A68" s="34" t="str">
        <f>IF(A14="","",+A14)</f>
        <v/>
      </c>
      <c r="B68" s="35">
        <f>+F14</f>
        <v>0</v>
      </c>
      <c r="C68" s="33"/>
      <c r="D68" s="58">
        <f t="shared" si="4"/>
        <v>0</v>
      </c>
      <c r="E68" s="58"/>
      <c r="F68" s="36">
        <f t="shared" si="5"/>
        <v>0</v>
      </c>
      <c r="G68" s="78" t="str">
        <f t="shared" si="3"/>
        <v/>
      </c>
    </row>
    <row r="69" spans="1:7" x14ac:dyDescent="0.25">
      <c r="A69" s="34" t="str">
        <f>IF(A15="","",+A15)</f>
        <v/>
      </c>
      <c r="B69" s="35">
        <f>+F15</f>
        <v>0</v>
      </c>
      <c r="C69" s="33"/>
      <c r="D69" s="58">
        <f t="shared" si="4"/>
        <v>0</v>
      </c>
      <c r="E69" s="58"/>
      <c r="F69" s="36">
        <f t="shared" si="5"/>
        <v>0</v>
      </c>
      <c r="G69" s="78" t="str">
        <f t="shared" si="3"/>
        <v/>
      </c>
    </row>
    <row r="70" spans="1:7" x14ac:dyDescent="0.25">
      <c r="A70" s="34" t="str">
        <f t="shared" ref="A70:A103" si="6">IF(A16="","",+A16)</f>
        <v/>
      </c>
      <c r="B70" s="35">
        <f t="shared" ref="B70:B103" si="7">+F16</f>
        <v>0</v>
      </c>
      <c r="C70" s="33"/>
      <c r="D70" s="58">
        <f t="shared" si="4"/>
        <v>0</v>
      </c>
      <c r="E70" s="58"/>
      <c r="F70" s="36">
        <f t="shared" si="5"/>
        <v>0</v>
      </c>
      <c r="G70" s="78" t="str">
        <f t="shared" si="3"/>
        <v/>
      </c>
    </row>
    <row r="71" spans="1:7" x14ac:dyDescent="0.25">
      <c r="A71" s="34" t="str">
        <f t="shared" si="6"/>
        <v/>
      </c>
      <c r="B71" s="35">
        <f t="shared" si="7"/>
        <v>0</v>
      </c>
      <c r="C71" s="33"/>
      <c r="D71" s="58">
        <f t="shared" si="4"/>
        <v>0</v>
      </c>
      <c r="E71" s="58"/>
      <c r="F71" s="36">
        <f t="shared" si="5"/>
        <v>0</v>
      </c>
      <c r="G71" s="78" t="str">
        <f t="shared" si="3"/>
        <v/>
      </c>
    </row>
    <row r="72" spans="1:7" x14ac:dyDescent="0.25">
      <c r="A72" s="34" t="str">
        <f t="shared" si="6"/>
        <v/>
      </c>
      <c r="B72" s="35">
        <f t="shared" si="7"/>
        <v>0</v>
      </c>
      <c r="C72" s="33"/>
      <c r="D72" s="58">
        <f t="shared" si="4"/>
        <v>0</v>
      </c>
      <c r="E72" s="58"/>
      <c r="F72" s="36">
        <f t="shared" si="5"/>
        <v>0</v>
      </c>
      <c r="G72" s="78" t="str">
        <f t="shared" si="3"/>
        <v/>
      </c>
    </row>
    <row r="73" spans="1:7" x14ac:dyDescent="0.25">
      <c r="A73" s="34" t="str">
        <f t="shared" si="6"/>
        <v/>
      </c>
      <c r="B73" s="35">
        <f t="shared" si="7"/>
        <v>0</v>
      </c>
      <c r="C73" s="33"/>
      <c r="D73" s="58">
        <f t="shared" si="4"/>
        <v>0</v>
      </c>
      <c r="E73" s="58"/>
      <c r="F73" s="36">
        <f t="shared" si="5"/>
        <v>0</v>
      </c>
      <c r="G73" s="78" t="str">
        <f t="shared" si="3"/>
        <v/>
      </c>
    </row>
    <row r="74" spans="1:7" x14ac:dyDescent="0.25">
      <c r="A74" s="34" t="str">
        <f t="shared" si="6"/>
        <v/>
      </c>
      <c r="B74" s="35">
        <f t="shared" si="7"/>
        <v>0</v>
      </c>
      <c r="C74" s="33"/>
      <c r="D74" s="58">
        <f t="shared" si="4"/>
        <v>0</v>
      </c>
      <c r="E74" s="58"/>
      <c r="F74" s="36">
        <f t="shared" si="5"/>
        <v>0</v>
      </c>
      <c r="G74" s="78" t="str">
        <f t="shared" si="3"/>
        <v/>
      </c>
    </row>
    <row r="75" spans="1:7" x14ac:dyDescent="0.25">
      <c r="A75" s="34" t="str">
        <f t="shared" si="6"/>
        <v/>
      </c>
      <c r="B75" s="35">
        <f t="shared" si="7"/>
        <v>0</v>
      </c>
      <c r="C75" s="33"/>
      <c r="D75" s="58">
        <f t="shared" si="4"/>
        <v>0</v>
      </c>
      <c r="E75" s="58"/>
      <c r="F75" s="36">
        <f t="shared" si="5"/>
        <v>0</v>
      </c>
      <c r="G75" s="78" t="str">
        <f t="shared" si="3"/>
        <v/>
      </c>
    </row>
    <row r="76" spans="1:7" x14ac:dyDescent="0.25">
      <c r="A76" s="34" t="str">
        <f t="shared" si="6"/>
        <v/>
      </c>
      <c r="B76" s="35">
        <f t="shared" si="7"/>
        <v>0</v>
      </c>
      <c r="C76" s="33"/>
      <c r="D76" s="58">
        <f t="shared" si="4"/>
        <v>0</v>
      </c>
      <c r="E76" s="58"/>
      <c r="F76" s="36">
        <f t="shared" si="5"/>
        <v>0</v>
      </c>
      <c r="G76" s="78" t="str">
        <f t="shared" si="3"/>
        <v/>
      </c>
    </row>
    <row r="77" spans="1:7" x14ac:dyDescent="0.25">
      <c r="A77" s="34" t="str">
        <f t="shared" si="6"/>
        <v/>
      </c>
      <c r="B77" s="35">
        <f t="shared" si="7"/>
        <v>0</v>
      </c>
      <c r="C77" s="33"/>
      <c r="D77" s="58">
        <f t="shared" si="4"/>
        <v>0</v>
      </c>
      <c r="E77" s="58"/>
      <c r="F77" s="36">
        <f t="shared" si="5"/>
        <v>0</v>
      </c>
      <c r="G77" s="78" t="str">
        <f t="shared" si="3"/>
        <v/>
      </c>
    </row>
    <row r="78" spans="1:7" x14ac:dyDescent="0.25">
      <c r="A78" s="34" t="str">
        <f t="shared" si="6"/>
        <v/>
      </c>
      <c r="B78" s="35">
        <f t="shared" si="7"/>
        <v>0</v>
      </c>
      <c r="C78" s="33"/>
      <c r="D78" s="58">
        <f t="shared" si="4"/>
        <v>0</v>
      </c>
      <c r="E78" s="58"/>
      <c r="F78" s="36">
        <f t="shared" si="5"/>
        <v>0</v>
      </c>
      <c r="G78" s="78" t="str">
        <f t="shared" si="3"/>
        <v/>
      </c>
    </row>
    <row r="79" spans="1:7" x14ac:dyDescent="0.25">
      <c r="A79" s="34" t="str">
        <f t="shared" si="6"/>
        <v/>
      </c>
      <c r="B79" s="35">
        <f t="shared" si="7"/>
        <v>0</v>
      </c>
      <c r="C79" s="33"/>
      <c r="D79" s="58">
        <f t="shared" si="4"/>
        <v>0</v>
      </c>
      <c r="E79" s="58"/>
      <c r="F79" s="36">
        <f t="shared" si="5"/>
        <v>0</v>
      </c>
      <c r="G79" s="78" t="str">
        <f t="shared" si="3"/>
        <v/>
      </c>
    </row>
    <row r="80" spans="1:7" x14ac:dyDescent="0.25">
      <c r="A80" s="34" t="str">
        <f t="shared" si="6"/>
        <v/>
      </c>
      <c r="B80" s="35">
        <f t="shared" si="7"/>
        <v>0</v>
      </c>
      <c r="C80" s="33"/>
      <c r="D80" s="58">
        <f t="shared" si="4"/>
        <v>0</v>
      </c>
      <c r="E80" s="58"/>
      <c r="F80" s="36">
        <f t="shared" si="5"/>
        <v>0</v>
      </c>
      <c r="G80" s="78" t="str">
        <f t="shared" si="3"/>
        <v/>
      </c>
    </row>
    <row r="81" spans="1:7" x14ac:dyDescent="0.25">
      <c r="A81" s="34" t="str">
        <f t="shared" si="6"/>
        <v/>
      </c>
      <c r="B81" s="35">
        <f t="shared" si="7"/>
        <v>0</v>
      </c>
      <c r="C81" s="33"/>
      <c r="D81" s="58">
        <f t="shared" si="4"/>
        <v>0</v>
      </c>
      <c r="E81" s="58"/>
      <c r="F81" s="36">
        <f t="shared" si="5"/>
        <v>0</v>
      </c>
      <c r="G81" s="78" t="str">
        <f t="shared" si="3"/>
        <v/>
      </c>
    </row>
    <row r="82" spans="1:7" x14ac:dyDescent="0.25">
      <c r="A82" s="34" t="str">
        <f t="shared" si="6"/>
        <v/>
      </c>
      <c r="B82" s="35">
        <f t="shared" si="7"/>
        <v>0</v>
      </c>
      <c r="C82" s="33"/>
      <c r="D82" s="58">
        <f t="shared" si="4"/>
        <v>0</v>
      </c>
      <c r="E82" s="58"/>
      <c r="F82" s="36">
        <f t="shared" si="5"/>
        <v>0</v>
      </c>
      <c r="G82" s="78" t="str">
        <f t="shared" si="3"/>
        <v/>
      </c>
    </row>
    <row r="83" spans="1:7" x14ac:dyDescent="0.25">
      <c r="A83" s="34" t="str">
        <f t="shared" si="6"/>
        <v/>
      </c>
      <c r="B83" s="35">
        <f t="shared" si="7"/>
        <v>0</v>
      </c>
      <c r="C83" s="33"/>
      <c r="D83" s="58">
        <f t="shared" si="4"/>
        <v>0</v>
      </c>
      <c r="E83" s="58"/>
      <c r="F83" s="36">
        <f t="shared" si="5"/>
        <v>0</v>
      </c>
      <c r="G83" s="78" t="str">
        <f t="shared" si="3"/>
        <v/>
      </c>
    </row>
    <row r="84" spans="1:7" x14ac:dyDescent="0.25">
      <c r="A84" s="34" t="str">
        <f t="shared" si="6"/>
        <v/>
      </c>
      <c r="B84" s="35">
        <f t="shared" si="7"/>
        <v>0</v>
      </c>
      <c r="C84" s="33"/>
      <c r="D84" s="58">
        <f t="shared" si="4"/>
        <v>0</v>
      </c>
      <c r="E84" s="58"/>
      <c r="F84" s="36">
        <f t="shared" si="5"/>
        <v>0</v>
      </c>
      <c r="G84" s="78" t="str">
        <f t="shared" si="3"/>
        <v/>
      </c>
    </row>
    <row r="85" spans="1:7" x14ac:dyDescent="0.25">
      <c r="A85" s="34" t="str">
        <f t="shared" si="6"/>
        <v/>
      </c>
      <c r="B85" s="35">
        <f t="shared" si="7"/>
        <v>0</v>
      </c>
      <c r="C85" s="33"/>
      <c r="D85" s="58">
        <f t="shared" si="4"/>
        <v>0</v>
      </c>
      <c r="E85" s="58"/>
      <c r="F85" s="36">
        <f t="shared" si="5"/>
        <v>0</v>
      </c>
      <c r="G85" s="78" t="str">
        <f t="shared" si="3"/>
        <v/>
      </c>
    </row>
    <row r="86" spans="1:7" x14ac:dyDescent="0.25">
      <c r="A86" s="34" t="str">
        <f t="shared" si="6"/>
        <v/>
      </c>
      <c r="B86" s="35">
        <f t="shared" si="7"/>
        <v>0</v>
      </c>
      <c r="C86" s="33"/>
      <c r="D86" s="58">
        <f t="shared" si="4"/>
        <v>0</v>
      </c>
      <c r="E86" s="58"/>
      <c r="F86" s="36">
        <f t="shared" si="5"/>
        <v>0</v>
      </c>
      <c r="G86" s="78" t="str">
        <f t="shared" si="3"/>
        <v/>
      </c>
    </row>
    <row r="87" spans="1:7" x14ac:dyDescent="0.25">
      <c r="A87" s="34" t="str">
        <f t="shared" si="6"/>
        <v/>
      </c>
      <c r="B87" s="35">
        <f t="shared" si="7"/>
        <v>0</v>
      </c>
      <c r="C87" s="33"/>
      <c r="D87" s="58">
        <f t="shared" si="4"/>
        <v>0</v>
      </c>
      <c r="E87" s="58"/>
      <c r="F87" s="36">
        <f t="shared" si="5"/>
        <v>0</v>
      </c>
      <c r="G87" s="78" t="str">
        <f t="shared" si="3"/>
        <v/>
      </c>
    </row>
    <row r="88" spans="1:7" x14ac:dyDescent="0.25">
      <c r="A88" s="34" t="str">
        <f t="shared" si="6"/>
        <v/>
      </c>
      <c r="B88" s="35">
        <f t="shared" si="7"/>
        <v>0</v>
      </c>
      <c r="C88" s="33"/>
      <c r="D88" s="58">
        <f t="shared" si="4"/>
        <v>0</v>
      </c>
      <c r="E88" s="58"/>
      <c r="F88" s="36">
        <f t="shared" si="5"/>
        <v>0</v>
      </c>
      <c r="G88" s="78" t="str">
        <f t="shared" si="3"/>
        <v/>
      </c>
    </row>
    <row r="89" spans="1:7" x14ac:dyDescent="0.25">
      <c r="A89" s="34" t="str">
        <f t="shared" si="6"/>
        <v/>
      </c>
      <c r="B89" s="35">
        <f t="shared" si="7"/>
        <v>0</v>
      </c>
      <c r="C89" s="33"/>
      <c r="D89" s="58">
        <f t="shared" si="4"/>
        <v>0</v>
      </c>
      <c r="E89" s="58"/>
      <c r="F89" s="36">
        <f t="shared" si="5"/>
        <v>0</v>
      </c>
      <c r="G89" s="78" t="str">
        <f t="shared" si="3"/>
        <v/>
      </c>
    </row>
    <row r="90" spans="1:7" x14ac:dyDescent="0.25">
      <c r="A90" s="34" t="str">
        <f t="shared" si="6"/>
        <v/>
      </c>
      <c r="B90" s="35">
        <f t="shared" si="7"/>
        <v>0</v>
      </c>
      <c r="C90" s="33"/>
      <c r="D90" s="58">
        <f t="shared" si="4"/>
        <v>0</v>
      </c>
      <c r="E90" s="58"/>
      <c r="F90" s="36">
        <f t="shared" si="5"/>
        <v>0</v>
      </c>
      <c r="G90" s="78" t="str">
        <f t="shared" si="3"/>
        <v/>
      </c>
    </row>
    <row r="91" spans="1:7" x14ac:dyDescent="0.25">
      <c r="A91" s="34" t="str">
        <f t="shared" si="6"/>
        <v/>
      </c>
      <c r="B91" s="35">
        <f t="shared" si="7"/>
        <v>0</v>
      </c>
      <c r="C91" s="33"/>
      <c r="D91" s="58">
        <f t="shared" si="4"/>
        <v>0</v>
      </c>
      <c r="E91" s="58"/>
      <c r="F91" s="36">
        <f t="shared" si="5"/>
        <v>0</v>
      </c>
      <c r="G91" s="78" t="str">
        <f t="shared" si="3"/>
        <v/>
      </c>
    </row>
    <row r="92" spans="1:7" x14ac:dyDescent="0.25">
      <c r="A92" s="34" t="str">
        <f t="shared" si="6"/>
        <v/>
      </c>
      <c r="B92" s="35">
        <f t="shared" si="7"/>
        <v>0</v>
      </c>
      <c r="C92" s="33"/>
      <c r="D92" s="58">
        <f t="shared" si="4"/>
        <v>0</v>
      </c>
      <c r="E92" s="58"/>
      <c r="F92" s="36">
        <f t="shared" si="5"/>
        <v>0</v>
      </c>
      <c r="G92" s="78" t="str">
        <f t="shared" si="3"/>
        <v/>
      </c>
    </row>
    <row r="93" spans="1:7" x14ac:dyDescent="0.25">
      <c r="A93" s="34" t="str">
        <f t="shared" si="6"/>
        <v/>
      </c>
      <c r="B93" s="35">
        <f t="shared" si="7"/>
        <v>0</v>
      </c>
      <c r="C93" s="33"/>
      <c r="D93" s="58">
        <f t="shared" si="4"/>
        <v>0</v>
      </c>
      <c r="E93" s="58"/>
      <c r="F93" s="36">
        <f t="shared" si="5"/>
        <v>0</v>
      </c>
      <c r="G93" s="78" t="str">
        <f t="shared" si="3"/>
        <v/>
      </c>
    </row>
    <row r="94" spans="1:7" x14ac:dyDescent="0.25">
      <c r="A94" s="34" t="str">
        <f t="shared" si="6"/>
        <v/>
      </c>
      <c r="B94" s="35">
        <f t="shared" si="7"/>
        <v>0</v>
      </c>
      <c r="C94" s="33"/>
      <c r="D94" s="58">
        <f t="shared" si="4"/>
        <v>0</v>
      </c>
      <c r="E94" s="58"/>
      <c r="F94" s="36">
        <f t="shared" si="5"/>
        <v>0</v>
      </c>
      <c r="G94" s="78" t="str">
        <f t="shared" si="3"/>
        <v/>
      </c>
    </row>
    <row r="95" spans="1:7" x14ac:dyDescent="0.25">
      <c r="A95" s="34" t="str">
        <f t="shared" si="6"/>
        <v/>
      </c>
      <c r="B95" s="35">
        <f t="shared" si="7"/>
        <v>0</v>
      </c>
      <c r="C95" s="33"/>
      <c r="D95" s="58">
        <f t="shared" si="4"/>
        <v>0</v>
      </c>
      <c r="E95" s="58"/>
      <c r="F95" s="36">
        <f t="shared" si="5"/>
        <v>0</v>
      </c>
      <c r="G95" s="78" t="str">
        <f t="shared" si="3"/>
        <v/>
      </c>
    </row>
    <row r="96" spans="1:7" x14ac:dyDescent="0.25">
      <c r="A96" s="34" t="str">
        <f t="shared" si="6"/>
        <v/>
      </c>
      <c r="B96" s="35">
        <f t="shared" si="7"/>
        <v>0</v>
      </c>
      <c r="C96" s="33"/>
      <c r="D96" s="58">
        <f t="shared" si="4"/>
        <v>0</v>
      </c>
      <c r="E96" s="58"/>
      <c r="F96" s="36">
        <f t="shared" si="5"/>
        <v>0</v>
      </c>
      <c r="G96" s="78" t="str">
        <f t="shared" si="3"/>
        <v/>
      </c>
    </row>
    <row r="97" spans="1:7" x14ac:dyDescent="0.25">
      <c r="A97" s="34" t="str">
        <f t="shared" si="6"/>
        <v/>
      </c>
      <c r="B97" s="35">
        <f t="shared" si="7"/>
        <v>0</v>
      </c>
      <c r="C97" s="33"/>
      <c r="D97" s="58">
        <f t="shared" si="4"/>
        <v>0</v>
      </c>
      <c r="E97" s="58"/>
      <c r="F97" s="36">
        <f t="shared" si="5"/>
        <v>0</v>
      </c>
      <c r="G97" s="78" t="str">
        <f t="shared" si="3"/>
        <v/>
      </c>
    </row>
    <row r="98" spans="1:7" x14ac:dyDescent="0.25">
      <c r="A98" s="34" t="str">
        <f t="shared" si="6"/>
        <v/>
      </c>
      <c r="B98" s="35">
        <f t="shared" si="7"/>
        <v>0</v>
      </c>
      <c r="C98" s="33"/>
      <c r="D98" s="58">
        <f t="shared" si="4"/>
        <v>0</v>
      </c>
      <c r="E98" s="58"/>
      <c r="F98" s="36">
        <f t="shared" si="5"/>
        <v>0</v>
      </c>
      <c r="G98" s="78" t="str">
        <f t="shared" si="3"/>
        <v/>
      </c>
    </row>
    <row r="99" spans="1:7" x14ac:dyDescent="0.25">
      <c r="A99" s="34" t="str">
        <f t="shared" si="6"/>
        <v/>
      </c>
      <c r="B99" s="35">
        <f t="shared" si="7"/>
        <v>0</v>
      </c>
      <c r="C99" s="33"/>
      <c r="D99" s="58">
        <f t="shared" si="4"/>
        <v>0</v>
      </c>
      <c r="E99" s="58"/>
      <c r="F99" s="36">
        <f t="shared" si="5"/>
        <v>0</v>
      </c>
      <c r="G99" s="78" t="str">
        <f t="shared" si="3"/>
        <v/>
      </c>
    </row>
    <row r="100" spans="1:7" x14ac:dyDescent="0.25">
      <c r="A100" s="34" t="str">
        <f t="shared" si="6"/>
        <v/>
      </c>
      <c r="B100" s="35">
        <f t="shared" si="7"/>
        <v>0</v>
      </c>
      <c r="C100" s="33"/>
      <c r="D100" s="58">
        <f t="shared" si="4"/>
        <v>0</v>
      </c>
      <c r="E100" s="58"/>
      <c r="F100" s="36">
        <f t="shared" si="5"/>
        <v>0</v>
      </c>
      <c r="G100" s="78" t="str">
        <f t="shared" si="3"/>
        <v/>
      </c>
    </row>
    <row r="101" spans="1:7" x14ac:dyDescent="0.25">
      <c r="A101" s="34" t="str">
        <f t="shared" si="6"/>
        <v/>
      </c>
      <c r="B101" s="35">
        <f t="shared" si="7"/>
        <v>0</v>
      </c>
      <c r="C101" s="33"/>
      <c r="D101" s="58">
        <f t="shared" si="4"/>
        <v>0</v>
      </c>
      <c r="E101" s="58"/>
      <c r="F101" s="36">
        <f t="shared" si="5"/>
        <v>0</v>
      </c>
      <c r="G101" s="78" t="str">
        <f t="shared" si="3"/>
        <v/>
      </c>
    </row>
    <row r="102" spans="1:7" x14ac:dyDescent="0.25">
      <c r="A102" s="34" t="str">
        <f t="shared" si="6"/>
        <v/>
      </c>
      <c r="B102" s="35">
        <f t="shared" si="7"/>
        <v>0</v>
      </c>
      <c r="C102" s="33"/>
      <c r="D102" s="58">
        <f t="shared" si="4"/>
        <v>0</v>
      </c>
      <c r="E102" s="58"/>
      <c r="F102" s="36">
        <f t="shared" si="5"/>
        <v>0</v>
      </c>
      <c r="G102" s="78" t="str">
        <f t="shared" si="3"/>
        <v/>
      </c>
    </row>
    <row r="103" spans="1:7" x14ac:dyDescent="0.25">
      <c r="A103" s="34" t="str">
        <f t="shared" si="6"/>
        <v/>
      </c>
      <c r="B103" s="35">
        <f t="shared" si="7"/>
        <v>0</v>
      </c>
      <c r="C103" s="33"/>
      <c r="D103" s="58">
        <f t="shared" si="4"/>
        <v>0</v>
      </c>
      <c r="E103" s="58"/>
      <c r="F103" s="36">
        <f t="shared" si="5"/>
        <v>0</v>
      </c>
      <c r="G103" s="78" t="str">
        <f t="shared" si="3"/>
        <v/>
      </c>
    </row>
    <row r="104" spans="1:7" ht="24.75" customHeight="1" x14ac:dyDescent="0.25">
      <c r="A104" s="122" t="s">
        <v>72</v>
      </c>
      <c r="B104" s="122"/>
      <c r="C104" s="122"/>
      <c r="D104" s="42"/>
      <c r="E104" s="36"/>
      <c r="F104" s="36"/>
      <c r="G104" s="138"/>
    </row>
    <row r="105" spans="1:7" x14ac:dyDescent="0.25">
      <c r="A105" s="123" t="s">
        <v>73</v>
      </c>
      <c r="B105" s="123"/>
      <c r="C105" s="123"/>
      <c r="D105" s="42"/>
      <c r="E105" s="36"/>
      <c r="F105" s="36"/>
      <c r="G105" s="137"/>
    </row>
    <row r="106" spans="1:7" x14ac:dyDescent="0.25">
      <c r="A106" s="123" t="s">
        <v>74</v>
      </c>
      <c r="B106" s="123"/>
      <c r="C106" s="123"/>
      <c r="D106" s="42"/>
      <c r="E106" s="36"/>
      <c r="F106" s="36"/>
      <c r="G106" s="137"/>
    </row>
    <row r="107" spans="1:7" x14ac:dyDescent="0.25">
      <c r="A107" s="123" t="s">
        <v>75</v>
      </c>
      <c r="B107" s="123"/>
      <c r="C107" s="123"/>
      <c r="D107" s="42"/>
      <c r="E107" s="36"/>
      <c r="F107" s="36"/>
      <c r="G107" s="137"/>
    </row>
    <row r="108" spans="1:7" x14ac:dyDescent="0.25">
      <c r="A108" s="123" t="s">
        <v>76</v>
      </c>
      <c r="B108" s="123"/>
      <c r="C108" s="123"/>
      <c r="D108" s="42"/>
      <c r="E108" s="36"/>
      <c r="F108" s="36"/>
      <c r="G108" s="137"/>
    </row>
    <row r="109" spans="1:7" x14ac:dyDescent="0.25">
      <c r="A109" s="123" t="s">
        <v>77</v>
      </c>
      <c r="B109" s="123"/>
      <c r="C109" s="123"/>
      <c r="D109" s="42"/>
      <c r="E109" s="36"/>
      <c r="F109" s="36"/>
      <c r="G109" s="137"/>
    </row>
    <row r="110" spans="1:7" x14ac:dyDescent="0.25">
      <c r="A110" s="123" t="s">
        <v>78</v>
      </c>
      <c r="B110" s="123"/>
      <c r="C110" s="123"/>
      <c r="D110" s="42"/>
      <c r="E110" s="36"/>
      <c r="F110" s="36"/>
      <c r="G110" s="137"/>
    </row>
    <row r="111" spans="1:7" x14ac:dyDescent="0.25">
      <c r="A111" s="123" t="s">
        <v>79</v>
      </c>
      <c r="B111" s="123"/>
      <c r="C111" s="123"/>
      <c r="D111" s="42"/>
      <c r="E111" s="36"/>
      <c r="F111" s="36"/>
      <c r="G111" s="137"/>
    </row>
    <row r="112" spans="1:7" x14ac:dyDescent="0.25">
      <c r="A112" s="123" t="s">
        <v>80</v>
      </c>
      <c r="B112" s="123"/>
      <c r="C112" s="123"/>
      <c r="D112" s="43"/>
      <c r="E112" s="37"/>
      <c r="F112" s="37"/>
      <c r="G112" s="137"/>
    </row>
    <row r="113" spans="1:7" s="9" customFormat="1" ht="12.75" customHeight="1" x14ac:dyDescent="0.25">
      <c r="A113" s="119" t="s">
        <v>68</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81</v>
      </c>
      <c r="B115" s="120"/>
      <c r="C115" s="120"/>
      <c r="D115" s="15">
        <f>+D60+D113</f>
        <v>0</v>
      </c>
      <c r="E115" s="15">
        <f>+E60+E113</f>
        <v>0</v>
      </c>
      <c r="F115" s="15">
        <f>+F60+F113</f>
        <v>0</v>
      </c>
      <c r="G115" s="78" t="str">
        <f>IF(D115+E115=F115, "", "ERROR")</f>
        <v/>
      </c>
    </row>
    <row r="116" spans="1:7" s="9" customFormat="1" ht="27" customHeight="1" thickTop="1" thickBot="1" x14ac:dyDescent="0.3">
      <c r="A116" s="126" t="s">
        <v>119</v>
      </c>
      <c r="B116" s="127"/>
      <c r="C116" s="127"/>
      <c r="D116" s="127"/>
      <c r="E116" s="127"/>
      <c r="F116" s="127"/>
      <c r="G116" s="136"/>
    </row>
    <row r="117" spans="1:7" s="9" customFormat="1" ht="30" customHeight="1" x14ac:dyDescent="0.25">
      <c r="A117" s="128" t="s">
        <v>83</v>
      </c>
      <c r="B117" s="128"/>
      <c r="C117" s="128"/>
      <c r="D117" s="128"/>
      <c r="E117" s="128"/>
      <c r="F117" s="128"/>
      <c r="G117" s="136"/>
    </row>
    <row r="118" spans="1:7" s="9" customFormat="1" x14ac:dyDescent="0.25">
      <c r="A118" s="115" t="s">
        <v>84</v>
      </c>
      <c r="B118" s="3" t="s">
        <v>63</v>
      </c>
      <c r="C118" s="3" t="s">
        <v>64</v>
      </c>
      <c r="D118" s="112"/>
      <c r="E118" s="112"/>
      <c r="F118" s="112"/>
      <c r="G118" s="136"/>
    </row>
    <row r="119" spans="1:7" s="9" customFormat="1" x14ac:dyDescent="0.25">
      <c r="A119" s="116"/>
      <c r="B119" s="14" t="s">
        <v>65</v>
      </c>
      <c r="C119" s="14" t="s">
        <v>66</v>
      </c>
      <c r="D119" s="112"/>
      <c r="E119" s="112"/>
      <c r="F119" s="112"/>
      <c r="G119" s="136"/>
    </row>
    <row r="120" spans="1:7" x14ac:dyDescent="0.25">
      <c r="A120" s="69" t="s">
        <v>85</v>
      </c>
      <c r="B120" s="39"/>
      <c r="C120" s="56"/>
      <c r="D120" s="58">
        <f>B120*C120</f>
        <v>0</v>
      </c>
      <c r="E120" s="58"/>
      <c r="F120" s="36">
        <f>D120+E120</f>
        <v>0</v>
      </c>
      <c r="G120" s="78" t="str">
        <f t="shared" ref="G120:G140" si="8">IF(D120+E120=F120, "", "ERROR")</f>
        <v/>
      </c>
    </row>
    <row r="121" spans="1:7" x14ac:dyDescent="0.25">
      <c r="A121" s="69"/>
      <c r="B121" s="39"/>
      <c r="C121" s="56"/>
      <c r="D121" s="58">
        <f t="shared" ref="D121:D139" si="9">B121*C121</f>
        <v>0</v>
      </c>
      <c r="E121" s="58"/>
      <c r="F121" s="36">
        <f t="shared" ref="F121:F139" si="10">D121+E121</f>
        <v>0</v>
      </c>
      <c r="G121" s="78" t="str">
        <f t="shared" si="8"/>
        <v/>
      </c>
    </row>
    <row r="122" spans="1:7" x14ac:dyDescent="0.25">
      <c r="A122" s="69"/>
      <c r="B122" s="39"/>
      <c r="C122" s="56"/>
      <c r="D122" s="58">
        <f t="shared" si="9"/>
        <v>0</v>
      </c>
      <c r="E122" s="58"/>
      <c r="F122" s="36">
        <f t="shared" si="10"/>
        <v>0</v>
      </c>
      <c r="G122" s="78" t="str">
        <f t="shared" si="8"/>
        <v/>
      </c>
    </row>
    <row r="123" spans="1:7" x14ac:dyDescent="0.25">
      <c r="A123" s="69"/>
      <c r="B123" s="39"/>
      <c r="C123" s="56"/>
      <c r="D123" s="58">
        <f t="shared" si="9"/>
        <v>0</v>
      </c>
      <c r="E123" s="58"/>
      <c r="F123" s="36">
        <f t="shared" si="10"/>
        <v>0</v>
      </c>
      <c r="G123" s="78" t="str">
        <f t="shared" si="8"/>
        <v/>
      </c>
    </row>
    <row r="124" spans="1:7" x14ac:dyDescent="0.25">
      <c r="A124" s="69"/>
      <c r="B124" s="39"/>
      <c r="C124" s="56"/>
      <c r="D124" s="58">
        <f t="shared" si="9"/>
        <v>0</v>
      </c>
      <c r="E124" s="58"/>
      <c r="F124" s="36">
        <f t="shared" si="10"/>
        <v>0</v>
      </c>
      <c r="G124" s="78" t="str">
        <f t="shared" si="8"/>
        <v/>
      </c>
    </row>
    <row r="125" spans="1:7" x14ac:dyDescent="0.25">
      <c r="A125" s="69"/>
      <c r="B125" s="39"/>
      <c r="C125" s="56"/>
      <c r="D125" s="58">
        <f t="shared" si="9"/>
        <v>0</v>
      </c>
      <c r="E125" s="58"/>
      <c r="F125" s="36">
        <f t="shared" si="10"/>
        <v>0</v>
      </c>
      <c r="G125" s="78" t="str">
        <f t="shared" si="8"/>
        <v/>
      </c>
    </row>
    <row r="126" spans="1:7" x14ac:dyDescent="0.25">
      <c r="A126" s="69"/>
      <c r="B126" s="39"/>
      <c r="C126" s="56"/>
      <c r="D126" s="58">
        <f t="shared" si="9"/>
        <v>0</v>
      </c>
      <c r="E126" s="58"/>
      <c r="F126" s="36">
        <f t="shared" si="10"/>
        <v>0</v>
      </c>
      <c r="G126" s="78" t="str">
        <f t="shared" si="8"/>
        <v/>
      </c>
    </row>
    <row r="127" spans="1:7" x14ac:dyDescent="0.25">
      <c r="A127" s="69"/>
      <c r="B127" s="39"/>
      <c r="C127" s="56"/>
      <c r="D127" s="58">
        <f t="shared" si="9"/>
        <v>0</v>
      </c>
      <c r="E127" s="58"/>
      <c r="F127" s="36">
        <f t="shared" si="10"/>
        <v>0</v>
      </c>
      <c r="G127" s="78" t="str">
        <f t="shared" si="8"/>
        <v/>
      </c>
    </row>
    <row r="128" spans="1:7" x14ac:dyDescent="0.25">
      <c r="A128" s="69"/>
      <c r="B128" s="39"/>
      <c r="C128" s="56"/>
      <c r="D128" s="58">
        <f t="shared" si="9"/>
        <v>0</v>
      </c>
      <c r="E128" s="58"/>
      <c r="F128" s="36">
        <f t="shared" si="10"/>
        <v>0</v>
      </c>
      <c r="G128" s="78" t="str">
        <f t="shared" si="8"/>
        <v/>
      </c>
    </row>
    <row r="129" spans="1:7" x14ac:dyDescent="0.25">
      <c r="A129" s="69"/>
      <c r="B129" s="39"/>
      <c r="C129" s="56"/>
      <c r="D129" s="58">
        <f t="shared" si="9"/>
        <v>0</v>
      </c>
      <c r="E129" s="58"/>
      <c r="F129" s="36">
        <f t="shared" si="10"/>
        <v>0</v>
      </c>
      <c r="G129" s="78" t="str">
        <f t="shared" si="8"/>
        <v/>
      </c>
    </row>
    <row r="130" spans="1:7" x14ac:dyDescent="0.25">
      <c r="A130" s="69"/>
      <c r="B130" s="39"/>
      <c r="C130" s="56"/>
      <c r="D130" s="58">
        <f t="shared" si="9"/>
        <v>0</v>
      </c>
      <c r="E130" s="58"/>
      <c r="F130" s="36">
        <f t="shared" si="10"/>
        <v>0</v>
      </c>
      <c r="G130" s="78" t="str">
        <f t="shared" si="8"/>
        <v/>
      </c>
    </row>
    <row r="131" spans="1:7" x14ac:dyDescent="0.25">
      <c r="A131" s="69"/>
      <c r="B131" s="39"/>
      <c r="C131" s="56"/>
      <c r="D131" s="58">
        <f t="shared" si="9"/>
        <v>0</v>
      </c>
      <c r="E131" s="58"/>
      <c r="F131" s="36">
        <f t="shared" si="10"/>
        <v>0</v>
      </c>
      <c r="G131" s="78" t="str">
        <f t="shared" si="8"/>
        <v/>
      </c>
    </row>
    <row r="132" spans="1:7" x14ac:dyDescent="0.25">
      <c r="A132" s="69"/>
      <c r="B132" s="39"/>
      <c r="C132" s="56"/>
      <c r="D132" s="58">
        <f t="shared" si="9"/>
        <v>0</v>
      </c>
      <c r="E132" s="58"/>
      <c r="F132" s="36">
        <f t="shared" si="10"/>
        <v>0</v>
      </c>
      <c r="G132" s="78" t="str">
        <f t="shared" si="8"/>
        <v/>
      </c>
    </row>
    <row r="133" spans="1:7" x14ac:dyDescent="0.25">
      <c r="A133" s="69"/>
      <c r="B133" s="39"/>
      <c r="C133" s="56"/>
      <c r="D133" s="58">
        <f t="shared" si="9"/>
        <v>0</v>
      </c>
      <c r="E133" s="58"/>
      <c r="F133" s="36">
        <f t="shared" si="10"/>
        <v>0</v>
      </c>
      <c r="G133" s="78" t="str">
        <f t="shared" si="8"/>
        <v/>
      </c>
    </row>
    <row r="134" spans="1:7" x14ac:dyDescent="0.25">
      <c r="A134" s="69"/>
      <c r="B134" s="39"/>
      <c r="C134" s="56"/>
      <c r="D134" s="58">
        <f t="shared" si="9"/>
        <v>0</v>
      </c>
      <c r="E134" s="58"/>
      <c r="F134" s="36">
        <f t="shared" si="10"/>
        <v>0</v>
      </c>
      <c r="G134" s="78" t="str">
        <f t="shared" si="8"/>
        <v/>
      </c>
    </row>
    <row r="135" spans="1:7" x14ac:dyDescent="0.25">
      <c r="A135" s="69"/>
      <c r="B135" s="39"/>
      <c r="C135" s="56"/>
      <c r="D135" s="58">
        <f t="shared" si="9"/>
        <v>0</v>
      </c>
      <c r="E135" s="58"/>
      <c r="F135" s="36">
        <f t="shared" si="10"/>
        <v>0</v>
      </c>
      <c r="G135" s="78" t="str">
        <f t="shared" si="8"/>
        <v/>
      </c>
    </row>
    <row r="136" spans="1:7" x14ac:dyDescent="0.25">
      <c r="A136" s="69"/>
      <c r="B136" s="39"/>
      <c r="C136" s="56"/>
      <c r="D136" s="58">
        <f t="shared" si="9"/>
        <v>0</v>
      </c>
      <c r="E136" s="58"/>
      <c r="F136" s="36">
        <f t="shared" si="10"/>
        <v>0</v>
      </c>
      <c r="G136" s="78" t="str">
        <f t="shared" si="8"/>
        <v/>
      </c>
    </row>
    <row r="137" spans="1:7" x14ac:dyDescent="0.25">
      <c r="A137" s="69"/>
      <c r="B137" s="39"/>
      <c r="C137" s="56"/>
      <c r="D137" s="58">
        <f t="shared" si="9"/>
        <v>0</v>
      </c>
      <c r="E137" s="58"/>
      <c r="F137" s="36">
        <f t="shared" si="10"/>
        <v>0</v>
      </c>
      <c r="G137" s="78" t="str">
        <f t="shared" si="8"/>
        <v/>
      </c>
    </row>
    <row r="138" spans="1:7" x14ac:dyDescent="0.25">
      <c r="A138" s="69"/>
      <c r="B138" s="39"/>
      <c r="C138" s="56"/>
      <c r="D138" s="58">
        <f t="shared" si="9"/>
        <v>0</v>
      </c>
      <c r="E138" s="58"/>
      <c r="F138" s="36">
        <f t="shared" si="10"/>
        <v>0</v>
      </c>
      <c r="G138" s="78" t="str">
        <f t="shared" si="8"/>
        <v/>
      </c>
    </row>
    <row r="139" spans="1:7" x14ac:dyDescent="0.25">
      <c r="A139" s="69"/>
      <c r="B139" s="39"/>
      <c r="C139" s="56"/>
      <c r="D139" s="58">
        <f t="shared" si="9"/>
        <v>0</v>
      </c>
      <c r="E139" s="59"/>
      <c r="F139" s="36">
        <f t="shared" si="10"/>
        <v>0</v>
      </c>
      <c r="G139" s="78" t="str">
        <f t="shared" si="8"/>
        <v/>
      </c>
    </row>
    <row r="140" spans="1:7" s="9" customFormat="1" ht="12.75" customHeight="1" thickBot="1" x14ac:dyDescent="0.35">
      <c r="A140" s="120" t="s">
        <v>81</v>
      </c>
      <c r="B140" s="120"/>
      <c r="C140" s="120"/>
      <c r="D140" s="28">
        <f>SUM(D120:D139)</f>
        <v>0</v>
      </c>
      <c r="E140" s="28">
        <f>SUM(E120:E139)</f>
        <v>0</v>
      </c>
      <c r="F140" s="28">
        <f>SUM(F120:F139)</f>
        <v>0</v>
      </c>
      <c r="G140" s="78" t="str">
        <f t="shared" si="8"/>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86</v>
      </c>
      <c r="B142" s="124"/>
      <c r="C142" s="124"/>
      <c r="D142" s="124"/>
      <c r="E142" s="124"/>
      <c r="F142" s="124"/>
      <c r="G142" s="137"/>
    </row>
    <row r="143" spans="1:7" x14ac:dyDescent="0.25">
      <c r="A143" s="113" t="s">
        <v>85</v>
      </c>
      <c r="B143" s="114"/>
      <c r="C143" s="114"/>
      <c r="D143" s="22"/>
      <c r="E143" s="58"/>
      <c r="F143" s="36">
        <f t="shared" ref="F143:F165" si="11">+D143+E143</f>
        <v>0</v>
      </c>
      <c r="G143" s="137"/>
    </row>
    <row r="144" spans="1:7" x14ac:dyDescent="0.25">
      <c r="A144" s="113"/>
      <c r="B144" s="114"/>
      <c r="C144" s="114"/>
      <c r="D144" s="22">
        <v>0</v>
      </c>
      <c r="E144" s="58"/>
      <c r="F144" s="36">
        <f t="shared" si="11"/>
        <v>0</v>
      </c>
      <c r="G144" s="137"/>
    </row>
    <row r="145" spans="1:7" x14ac:dyDescent="0.25">
      <c r="A145" s="113"/>
      <c r="B145" s="114"/>
      <c r="C145" s="114"/>
      <c r="D145" s="22">
        <v>0</v>
      </c>
      <c r="E145" s="58"/>
      <c r="F145" s="36">
        <f t="shared" si="11"/>
        <v>0</v>
      </c>
      <c r="G145" s="137"/>
    </row>
    <row r="146" spans="1:7" x14ac:dyDescent="0.25">
      <c r="A146" s="113"/>
      <c r="B146" s="114"/>
      <c r="C146" s="114"/>
      <c r="D146" s="22">
        <v>0</v>
      </c>
      <c r="E146" s="58"/>
      <c r="F146" s="36">
        <f t="shared" si="11"/>
        <v>0</v>
      </c>
      <c r="G146" s="137"/>
    </row>
    <row r="147" spans="1:7" x14ac:dyDescent="0.25">
      <c r="A147" s="113"/>
      <c r="B147" s="114"/>
      <c r="C147" s="114"/>
      <c r="D147" s="22">
        <v>0</v>
      </c>
      <c r="E147" s="58"/>
      <c r="F147" s="36">
        <f t="shared" si="11"/>
        <v>0</v>
      </c>
      <c r="G147" s="137"/>
    </row>
    <row r="148" spans="1:7" x14ac:dyDescent="0.25">
      <c r="A148" s="113"/>
      <c r="B148" s="114"/>
      <c r="C148" s="114"/>
      <c r="D148" s="22">
        <v>0</v>
      </c>
      <c r="E148" s="58"/>
      <c r="F148" s="36">
        <f t="shared" si="11"/>
        <v>0</v>
      </c>
      <c r="G148" s="137"/>
    </row>
    <row r="149" spans="1:7" x14ac:dyDescent="0.25">
      <c r="A149" s="113"/>
      <c r="B149" s="114"/>
      <c r="C149" s="114"/>
      <c r="D149" s="22">
        <v>0</v>
      </c>
      <c r="E149" s="58"/>
      <c r="F149" s="36">
        <f t="shared" si="11"/>
        <v>0</v>
      </c>
      <c r="G149" s="137"/>
    </row>
    <row r="150" spans="1:7" x14ac:dyDescent="0.25">
      <c r="A150" s="113"/>
      <c r="B150" s="114"/>
      <c r="C150" s="114"/>
      <c r="D150" s="22">
        <v>0</v>
      </c>
      <c r="E150" s="58"/>
      <c r="F150" s="36">
        <f t="shared" si="11"/>
        <v>0</v>
      </c>
      <c r="G150" s="137"/>
    </row>
    <row r="151" spans="1:7" x14ac:dyDescent="0.25">
      <c r="A151" s="113"/>
      <c r="B151" s="114"/>
      <c r="C151" s="114"/>
      <c r="D151" s="22">
        <v>0</v>
      </c>
      <c r="E151" s="58"/>
      <c r="F151" s="36">
        <f t="shared" si="11"/>
        <v>0</v>
      </c>
      <c r="G151" s="137"/>
    </row>
    <row r="152" spans="1:7" x14ac:dyDescent="0.25">
      <c r="A152" s="113"/>
      <c r="B152" s="114"/>
      <c r="C152" s="114"/>
      <c r="D152" s="22">
        <v>0</v>
      </c>
      <c r="E152" s="58"/>
      <c r="F152" s="36">
        <f t="shared" si="11"/>
        <v>0</v>
      </c>
      <c r="G152" s="137"/>
    </row>
    <row r="153" spans="1:7" x14ac:dyDescent="0.25">
      <c r="A153" s="113"/>
      <c r="B153" s="114"/>
      <c r="C153" s="114"/>
      <c r="D153" s="22">
        <v>0</v>
      </c>
      <c r="E153" s="58"/>
      <c r="F153" s="36">
        <f t="shared" si="11"/>
        <v>0</v>
      </c>
      <c r="G153" s="137"/>
    </row>
    <row r="154" spans="1:7" x14ac:dyDescent="0.25">
      <c r="A154" s="113"/>
      <c r="B154" s="114"/>
      <c r="C154" s="114"/>
      <c r="D154" s="22">
        <v>0</v>
      </c>
      <c r="E154" s="58"/>
      <c r="F154" s="36">
        <f t="shared" si="11"/>
        <v>0</v>
      </c>
      <c r="G154" s="137"/>
    </row>
    <row r="155" spans="1:7" x14ac:dyDescent="0.25">
      <c r="A155" s="113"/>
      <c r="B155" s="114"/>
      <c r="C155" s="114"/>
      <c r="D155" s="22">
        <v>0</v>
      </c>
      <c r="E155" s="58"/>
      <c r="F155" s="36">
        <f t="shared" si="11"/>
        <v>0</v>
      </c>
      <c r="G155" s="137"/>
    </row>
    <row r="156" spans="1:7" x14ac:dyDescent="0.25">
      <c r="A156" s="113"/>
      <c r="B156" s="114"/>
      <c r="C156" s="114"/>
      <c r="D156" s="22">
        <v>0</v>
      </c>
      <c r="E156" s="58"/>
      <c r="F156" s="36">
        <f t="shared" si="11"/>
        <v>0</v>
      </c>
      <c r="G156" s="137"/>
    </row>
    <row r="157" spans="1:7" x14ac:dyDescent="0.25">
      <c r="A157" s="113"/>
      <c r="B157" s="114"/>
      <c r="C157" s="114"/>
      <c r="D157" s="22">
        <v>0</v>
      </c>
      <c r="E157" s="58"/>
      <c r="F157" s="36">
        <f t="shared" si="11"/>
        <v>0</v>
      </c>
      <c r="G157" s="137"/>
    </row>
    <row r="158" spans="1:7" x14ac:dyDescent="0.25">
      <c r="A158" s="113"/>
      <c r="B158" s="114"/>
      <c r="C158" s="114"/>
      <c r="D158" s="22">
        <v>0</v>
      </c>
      <c r="E158" s="58"/>
      <c r="F158" s="36">
        <f t="shared" si="11"/>
        <v>0</v>
      </c>
      <c r="G158" s="137"/>
    </row>
    <row r="159" spans="1:7" x14ac:dyDescent="0.25">
      <c r="A159" s="113"/>
      <c r="B159" s="114"/>
      <c r="C159" s="114"/>
      <c r="D159" s="22">
        <v>0</v>
      </c>
      <c r="E159" s="58"/>
      <c r="F159" s="36">
        <f t="shared" si="11"/>
        <v>0</v>
      </c>
      <c r="G159" s="137"/>
    </row>
    <row r="160" spans="1:7" x14ac:dyDescent="0.25">
      <c r="A160" s="113"/>
      <c r="B160" s="114"/>
      <c r="C160" s="114"/>
      <c r="D160" s="22">
        <v>0</v>
      </c>
      <c r="E160" s="58"/>
      <c r="F160" s="36">
        <f t="shared" si="11"/>
        <v>0</v>
      </c>
      <c r="G160" s="137"/>
    </row>
    <row r="161" spans="1:7" x14ac:dyDescent="0.25">
      <c r="A161" s="113"/>
      <c r="B161" s="114"/>
      <c r="C161" s="114"/>
      <c r="D161" s="22">
        <v>0</v>
      </c>
      <c r="E161" s="58"/>
      <c r="F161" s="36">
        <f t="shared" si="11"/>
        <v>0</v>
      </c>
      <c r="G161" s="137"/>
    </row>
    <row r="162" spans="1:7" x14ac:dyDescent="0.25">
      <c r="A162" s="113"/>
      <c r="B162" s="114"/>
      <c r="C162" s="114"/>
      <c r="D162" s="22">
        <v>0</v>
      </c>
      <c r="E162" s="58"/>
      <c r="F162" s="36">
        <f t="shared" si="11"/>
        <v>0</v>
      </c>
      <c r="G162" s="137"/>
    </row>
    <row r="163" spans="1:7" x14ac:dyDescent="0.25">
      <c r="A163" s="113"/>
      <c r="B163" s="114"/>
      <c r="C163" s="114"/>
      <c r="D163" s="22">
        <v>0</v>
      </c>
      <c r="E163" s="58"/>
      <c r="F163" s="36">
        <f t="shared" si="11"/>
        <v>0</v>
      </c>
      <c r="G163" s="137"/>
    </row>
    <row r="164" spans="1:7" x14ac:dyDescent="0.25">
      <c r="A164" s="113"/>
      <c r="B164" s="114"/>
      <c r="C164" s="114"/>
      <c r="D164" s="22">
        <v>0</v>
      </c>
      <c r="E164" s="58"/>
      <c r="F164" s="36">
        <f t="shared" si="11"/>
        <v>0</v>
      </c>
      <c r="G164" s="137"/>
    </row>
    <row r="165" spans="1:7" x14ac:dyDescent="0.25">
      <c r="A165" s="113"/>
      <c r="B165" s="114"/>
      <c r="C165" s="114"/>
      <c r="D165" s="22">
        <v>0</v>
      </c>
      <c r="E165" s="58"/>
      <c r="F165" s="36">
        <f t="shared" si="11"/>
        <v>0</v>
      </c>
      <c r="G165" s="137"/>
    </row>
    <row r="166" spans="1:7" s="9" customFormat="1" ht="13.5" thickBot="1" x14ac:dyDescent="0.35">
      <c r="A166" s="120" t="s">
        <v>81</v>
      </c>
      <c r="B166" s="120"/>
      <c r="C166" s="120"/>
      <c r="D166" s="28">
        <f>SUM(D142:D165)</f>
        <v>0</v>
      </c>
      <c r="E166" s="28">
        <f>SUM(E142:E165)</f>
        <v>0</v>
      </c>
      <c r="F166" s="28">
        <f>SUM(F142:F165)</f>
        <v>0</v>
      </c>
      <c r="G166" s="137"/>
    </row>
    <row r="167" spans="1:7" s="9" customFormat="1" ht="27" customHeight="1" thickTop="1" thickBot="1" x14ac:dyDescent="0.3">
      <c r="A167" s="134" t="s">
        <v>120</v>
      </c>
      <c r="B167" s="134"/>
      <c r="C167" s="134"/>
      <c r="D167" s="134"/>
      <c r="E167" s="134"/>
      <c r="F167" s="134"/>
      <c r="G167" s="137"/>
    </row>
    <row r="168" spans="1:7" s="9" customFormat="1" ht="30" customHeight="1" x14ac:dyDescent="0.25">
      <c r="A168" s="128" t="s">
        <v>88</v>
      </c>
      <c r="B168" s="128"/>
      <c r="C168" s="128"/>
      <c r="D168" s="128"/>
      <c r="E168" s="128"/>
      <c r="F168" s="128"/>
      <c r="G168" s="137"/>
    </row>
    <row r="169" spans="1:7" ht="12.75" customHeight="1" x14ac:dyDescent="0.25">
      <c r="A169" s="113"/>
      <c r="B169" s="114"/>
      <c r="C169" s="114"/>
      <c r="D169" s="22">
        <v>0</v>
      </c>
      <c r="E169" s="58"/>
      <c r="F169" s="36">
        <f t="shared" ref="F169:F181" si="12">+D169+E169</f>
        <v>0</v>
      </c>
      <c r="G169" s="137"/>
    </row>
    <row r="170" spans="1:7" x14ac:dyDescent="0.25">
      <c r="A170" s="113"/>
      <c r="B170" s="114"/>
      <c r="C170" s="114"/>
      <c r="D170" s="22">
        <v>0</v>
      </c>
      <c r="E170" s="58"/>
      <c r="F170" s="36">
        <f t="shared" si="12"/>
        <v>0</v>
      </c>
      <c r="G170" s="137"/>
    </row>
    <row r="171" spans="1:7" x14ac:dyDescent="0.25">
      <c r="A171" s="113"/>
      <c r="B171" s="114"/>
      <c r="C171" s="114"/>
      <c r="D171" s="22">
        <v>0</v>
      </c>
      <c r="E171" s="58"/>
      <c r="F171" s="36">
        <f t="shared" si="12"/>
        <v>0</v>
      </c>
      <c r="G171" s="137"/>
    </row>
    <row r="172" spans="1:7" x14ac:dyDescent="0.25">
      <c r="A172" s="113"/>
      <c r="B172" s="114"/>
      <c r="C172" s="114"/>
      <c r="D172" s="22">
        <v>0</v>
      </c>
      <c r="E172" s="58"/>
      <c r="F172" s="36">
        <f t="shared" si="12"/>
        <v>0</v>
      </c>
      <c r="G172" s="137"/>
    </row>
    <row r="173" spans="1:7" x14ac:dyDescent="0.25">
      <c r="A173" s="113"/>
      <c r="B173" s="114"/>
      <c r="C173" s="114"/>
      <c r="D173" s="22">
        <v>0</v>
      </c>
      <c r="E173" s="58"/>
      <c r="F173" s="36">
        <f t="shared" si="12"/>
        <v>0</v>
      </c>
      <c r="G173" s="137"/>
    </row>
    <row r="174" spans="1:7" ht="12.75" customHeight="1" x14ac:dyDescent="0.25">
      <c r="A174" s="113"/>
      <c r="B174" s="114"/>
      <c r="C174" s="114"/>
      <c r="D174" s="22">
        <v>0</v>
      </c>
      <c r="E174" s="58"/>
      <c r="F174" s="36">
        <f t="shared" si="12"/>
        <v>0</v>
      </c>
      <c r="G174" s="137"/>
    </row>
    <row r="175" spans="1:7" x14ac:dyDescent="0.25">
      <c r="A175" s="113"/>
      <c r="B175" s="114"/>
      <c r="C175" s="114"/>
      <c r="D175" s="22">
        <v>0</v>
      </c>
      <c r="E175" s="58"/>
      <c r="F175" s="36">
        <f t="shared" si="12"/>
        <v>0</v>
      </c>
      <c r="G175" s="137"/>
    </row>
    <row r="176" spans="1:7" x14ac:dyDescent="0.25">
      <c r="A176" s="113"/>
      <c r="B176" s="114"/>
      <c r="C176" s="114"/>
      <c r="D176" s="22">
        <v>0</v>
      </c>
      <c r="E176" s="58"/>
      <c r="F176" s="36">
        <f t="shared" si="12"/>
        <v>0</v>
      </c>
      <c r="G176" s="137"/>
    </row>
    <row r="177" spans="1:7" x14ac:dyDescent="0.25">
      <c r="A177" s="113"/>
      <c r="B177" s="114"/>
      <c r="C177" s="114"/>
      <c r="D177" s="22">
        <v>0</v>
      </c>
      <c r="E177" s="58"/>
      <c r="F177" s="36">
        <f t="shared" si="12"/>
        <v>0</v>
      </c>
      <c r="G177" s="137"/>
    </row>
    <row r="178" spans="1:7" x14ac:dyDescent="0.25">
      <c r="A178" s="113"/>
      <c r="B178" s="114"/>
      <c r="C178" s="114"/>
      <c r="D178" s="22">
        <v>0</v>
      </c>
      <c r="E178" s="58"/>
      <c r="F178" s="36">
        <f t="shared" si="12"/>
        <v>0</v>
      </c>
      <c r="G178" s="137"/>
    </row>
    <row r="179" spans="1:7" x14ac:dyDescent="0.25">
      <c r="A179" s="113"/>
      <c r="B179" s="114"/>
      <c r="C179" s="114"/>
      <c r="D179" s="22">
        <v>0</v>
      </c>
      <c r="E179" s="58"/>
      <c r="F179" s="36">
        <f t="shared" si="12"/>
        <v>0</v>
      </c>
      <c r="G179" s="137"/>
    </row>
    <row r="180" spans="1:7" ht="12.75" customHeight="1" x14ac:dyDescent="0.25">
      <c r="A180" s="113"/>
      <c r="B180" s="114"/>
      <c r="C180" s="114"/>
      <c r="D180" s="22">
        <v>0</v>
      </c>
      <c r="E180" s="58"/>
      <c r="F180" s="36">
        <f t="shared" si="12"/>
        <v>0</v>
      </c>
      <c r="G180" s="137"/>
    </row>
    <row r="181" spans="1:7" x14ac:dyDescent="0.25">
      <c r="A181" s="107"/>
      <c r="B181" s="107"/>
      <c r="C181" s="107"/>
      <c r="D181" s="23">
        <v>0</v>
      </c>
      <c r="E181" s="59"/>
      <c r="F181" s="37">
        <f t="shared" si="12"/>
        <v>0</v>
      </c>
      <c r="G181" s="137"/>
    </row>
    <row r="182" spans="1:7" s="9" customFormat="1" ht="13.5" thickBot="1" x14ac:dyDescent="0.35">
      <c r="A182" s="120" t="s">
        <v>81</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89</v>
      </c>
      <c r="B184" s="128"/>
      <c r="C184" s="128"/>
      <c r="D184" s="128"/>
      <c r="E184" s="128"/>
      <c r="F184" s="128"/>
      <c r="G184" s="137"/>
    </row>
    <row r="185" spans="1:7" s="9" customFormat="1" ht="21.75" customHeight="1" x14ac:dyDescent="0.25">
      <c r="A185" s="20"/>
      <c r="B185" s="25" t="s">
        <v>90</v>
      </c>
      <c r="C185" s="25" t="s">
        <v>91</v>
      </c>
      <c r="D185" s="112"/>
      <c r="E185" s="112"/>
      <c r="F185" s="112"/>
      <c r="G185" s="137"/>
    </row>
    <row r="186" spans="1:7" x14ac:dyDescent="0.25">
      <c r="A186" s="67" t="s">
        <v>92</v>
      </c>
      <c r="B186" s="68"/>
      <c r="C186" s="39"/>
      <c r="D186" s="58">
        <f>B186*C186</f>
        <v>0</v>
      </c>
      <c r="E186" s="58"/>
      <c r="F186" s="36">
        <f>D186+E186</f>
        <v>0</v>
      </c>
      <c r="G186" s="78" t="str">
        <f t="shared" ref="G186:G198" si="13">IF(D186+E186=F186, "", "ERROR")</f>
        <v/>
      </c>
    </row>
    <row r="187" spans="1:7" x14ac:dyDescent="0.25">
      <c r="A187" s="67" t="s">
        <v>93</v>
      </c>
      <c r="B187" s="68"/>
      <c r="C187" s="39"/>
      <c r="D187" s="58">
        <f t="shared" ref="D187:D197" si="14">B187*C187</f>
        <v>0</v>
      </c>
      <c r="E187" s="58"/>
      <c r="F187" s="36">
        <f t="shared" ref="F187:F197" si="15">D187+E187</f>
        <v>0</v>
      </c>
      <c r="G187" s="78" t="str">
        <f t="shared" si="13"/>
        <v/>
      </c>
    </row>
    <row r="188" spans="1:7" x14ac:dyDescent="0.25">
      <c r="A188" s="67" t="s">
        <v>94</v>
      </c>
      <c r="B188" s="68"/>
      <c r="C188" s="39"/>
      <c r="D188" s="58">
        <f t="shared" si="14"/>
        <v>0</v>
      </c>
      <c r="E188" s="58"/>
      <c r="F188" s="36">
        <f t="shared" si="15"/>
        <v>0</v>
      </c>
      <c r="G188" s="78" t="str">
        <f t="shared" si="13"/>
        <v/>
      </c>
    </row>
    <row r="189" spans="1:7" x14ac:dyDescent="0.25">
      <c r="A189" s="67"/>
      <c r="B189" s="68"/>
      <c r="C189" s="39"/>
      <c r="D189" s="58">
        <f t="shared" si="14"/>
        <v>0</v>
      </c>
      <c r="E189" s="58"/>
      <c r="F189" s="36">
        <f t="shared" si="15"/>
        <v>0</v>
      </c>
      <c r="G189" s="78" t="str">
        <f t="shared" si="13"/>
        <v/>
      </c>
    </row>
    <row r="190" spans="1:7" x14ac:dyDescent="0.25">
      <c r="A190" s="67"/>
      <c r="B190" s="68"/>
      <c r="C190" s="39"/>
      <c r="D190" s="58">
        <f t="shared" si="14"/>
        <v>0</v>
      </c>
      <c r="E190" s="58"/>
      <c r="F190" s="36">
        <f t="shared" si="15"/>
        <v>0</v>
      </c>
      <c r="G190" s="78" t="str">
        <f t="shared" si="13"/>
        <v/>
      </c>
    </row>
    <row r="191" spans="1:7" x14ac:dyDescent="0.25">
      <c r="A191" s="67"/>
      <c r="B191" s="68"/>
      <c r="C191" s="39"/>
      <c r="D191" s="58">
        <f t="shared" si="14"/>
        <v>0</v>
      </c>
      <c r="E191" s="58"/>
      <c r="F191" s="36">
        <f t="shared" si="15"/>
        <v>0</v>
      </c>
      <c r="G191" s="78" t="str">
        <f t="shared" si="13"/>
        <v/>
      </c>
    </row>
    <row r="192" spans="1:7" x14ac:dyDescent="0.25">
      <c r="A192" s="67"/>
      <c r="B192" s="68"/>
      <c r="C192" s="39"/>
      <c r="D192" s="58">
        <f t="shared" si="14"/>
        <v>0</v>
      </c>
      <c r="E192" s="58"/>
      <c r="F192" s="36">
        <f t="shared" si="15"/>
        <v>0</v>
      </c>
      <c r="G192" s="78" t="str">
        <f t="shared" si="13"/>
        <v/>
      </c>
    </row>
    <row r="193" spans="1:7" x14ac:dyDescent="0.25">
      <c r="A193" s="67"/>
      <c r="B193" s="68"/>
      <c r="C193" s="39"/>
      <c r="D193" s="58">
        <f t="shared" si="14"/>
        <v>0</v>
      </c>
      <c r="E193" s="58"/>
      <c r="F193" s="36">
        <f t="shared" si="15"/>
        <v>0</v>
      </c>
      <c r="G193" s="78" t="str">
        <f t="shared" si="13"/>
        <v/>
      </c>
    </row>
    <row r="194" spans="1:7" x14ac:dyDescent="0.25">
      <c r="A194" s="67"/>
      <c r="B194" s="68"/>
      <c r="C194" s="39"/>
      <c r="D194" s="58">
        <f t="shared" si="14"/>
        <v>0</v>
      </c>
      <c r="E194" s="58"/>
      <c r="F194" s="36">
        <f t="shared" si="15"/>
        <v>0</v>
      </c>
      <c r="G194" s="78" t="str">
        <f t="shared" si="13"/>
        <v/>
      </c>
    </row>
    <row r="195" spans="1:7" x14ac:dyDescent="0.25">
      <c r="A195" s="67"/>
      <c r="B195" s="68"/>
      <c r="C195" s="39"/>
      <c r="D195" s="58">
        <f t="shared" si="14"/>
        <v>0</v>
      </c>
      <c r="E195" s="58"/>
      <c r="F195" s="36">
        <f t="shared" si="15"/>
        <v>0</v>
      </c>
      <c r="G195" s="78" t="str">
        <f t="shared" si="13"/>
        <v/>
      </c>
    </row>
    <row r="196" spans="1:7" x14ac:dyDescent="0.25">
      <c r="A196" s="67"/>
      <c r="B196" s="68"/>
      <c r="C196" s="39"/>
      <c r="D196" s="58">
        <f t="shared" si="14"/>
        <v>0</v>
      </c>
      <c r="E196" s="58"/>
      <c r="F196" s="36">
        <f t="shared" si="15"/>
        <v>0</v>
      </c>
      <c r="G196" s="78" t="str">
        <f t="shared" si="13"/>
        <v/>
      </c>
    </row>
    <row r="197" spans="1:7" x14ac:dyDescent="0.25">
      <c r="A197" s="67"/>
      <c r="B197" s="68"/>
      <c r="C197" s="39"/>
      <c r="D197" s="58">
        <f t="shared" si="14"/>
        <v>0</v>
      </c>
      <c r="E197" s="58"/>
      <c r="F197" s="36">
        <f t="shared" si="15"/>
        <v>0</v>
      </c>
      <c r="G197" s="78" t="str">
        <f t="shared" si="13"/>
        <v/>
      </c>
    </row>
    <row r="198" spans="1:7" s="9" customFormat="1" ht="13.5" thickBot="1" x14ac:dyDescent="0.35">
      <c r="A198" s="120" t="s">
        <v>81</v>
      </c>
      <c r="B198" s="120"/>
      <c r="C198" s="120"/>
      <c r="D198" s="17">
        <f>SUM(D186:D197)</f>
        <v>0</v>
      </c>
      <c r="E198" s="17">
        <f>SUM(E186:E197)</f>
        <v>0</v>
      </c>
      <c r="F198" s="17">
        <f>SUM(F186:F197)</f>
        <v>0</v>
      </c>
      <c r="G198" s="78"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95</v>
      </c>
      <c r="B200" s="128"/>
      <c r="C200" s="128"/>
      <c r="D200" s="128"/>
      <c r="E200" s="128"/>
      <c r="F200" s="128"/>
      <c r="G200" s="137"/>
    </row>
    <row r="201" spans="1:7" x14ac:dyDescent="0.25">
      <c r="A201" s="132" t="s">
        <v>96</v>
      </c>
      <c r="B201" s="106"/>
      <c r="C201" s="106"/>
      <c r="D201" s="22">
        <v>0</v>
      </c>
      <c r="E201" s="58"/>
      <c r="F201" s="36">
        <f t="shared" ref="F201:F213" si="16">+D201+E201</f>
        <v>0</v>
      </c>
      <c r="G201" s="137"/>
    </row>
    <row r="202" spans="1:7" x14ac:dyDescent="0.25">
      <c r="A202" s="132" t="s">
        <v>97</v>
      </c>
      <c r="B202" s="106"/>
      <c r="C202" s="106"/>
      <c r="D202" s="22">
        <v>0</v>
      </c>
      <c r="E202" s="58"/>
      <c r="F202" s="36">
        <f t="shared" si="16"/>
        <v>0</v>
      </c>
      <c r="G202" s="137"/>
    </row>
    <row r="203" spans="1:7" x14ac:dyDescent="0.25">
      <c r="A203" s="132" t="s">
        <v>98</v>
      </c>
      <c r="B203" s="106"/>
      <c r="C203" s="106"/>
      <c r="D203" s="22">
        <v>0</v>
      </c>
      <c r="E203" s="58"/>
      <c r="F203" s="36">
        <f t="shared" si="16"/>
        <v>0</v>
      </c>
      <c r="G203" s="137"/>
    </row>
    <row r="204" spans="1:7" x14ac:dyDescent="0.25">
      <c r="A204" s="106"/>
      <c r="B204" s="106"/>
      <c r="C204" s="106"/>
      <c r="D204" s="22">
        <v>0</v>
      </c>
      <c r="E204" s="58"/>
      <c r="F204" s="36">
        <f t="shared" si="16"/>
        <v>0</v>
      </c>
      <c r="G204" s="137"/>
    </row>
    <row r="205" spans="1:7" x14ac:dyDescent="0.25">
      <c r="A205" s="106"/>
      <c r="B205" s="106"/>
      <c r="C205" s="106"/>
      <c r="D205" s="22">
        <v>0</v>
      </c>
      <c r="E205" s="58"/>
      <c r="F205" s="36">
        <f t="shared" si="16"/>
        <v>0</v>
      </c>
      <c r="G205" s="137"/>
    </row>
    <row r="206" spans="1:7" x14ac:dyDescent="0.25">
      <c r="A206" s="106"/>
      <c r="B206" s="106"/>
      <c r="C206" s="106"/>
      <c r="D206" s="22">
        <v>0</v>
      </c>
      <c r="E206" s="58"/>
      <c r="F206" s="36">
        <f t="shared" si="16"/>
        <v>0</v>
      </c>
      <c r="G206" s="137"/>
    </row>
    <row r="207" spans="1:7" x14ac:dyDescent="0.25">
      <c r="A207" s="106"/>
      <c r="B207" s="106"/>
      <c r="C207" s="106"/>
      <c r="D207" s="22">
        <v>0</v>
      </c>
      <c r="E207" s="58"/>
      <c r="F207" s="36">
        <f t="shared" si="16"/>
        <v>0</v>
      </c>
      <c r="G207" s="137"/>
    </row>
    <row r="208" spans="1:7" x14ac:dyDescent="0.25">
      <c r="A208" s="106"/>
      <c r="B208" s="106"/>
      <c r="C208" s="106"/>
      <c r="D208" s="22">
        <v>0</v>
      </c>
      <c r="E208" s="58"/>
      <c r="F208" s="36">
        <f t="shared" si="16"/>
        <v>0</v>
      </c>
      <c r="G208" s="137"/>
    </row>
    <row r="209" spans="1:7" x14ac:dyDescent="0.25">
      <c r="A209" s="106"/>
      <c r="B209" s="106"/>
      <c r="C209" s="106"/>
      <c r="D209" s="22">
        <v>0</v>
      </c>
      <c r="E209" s="58"/>
      <c r="F209" s="36">
        <f t="shared" si="16"/>
        <v>0</v>
      </c>
      <c r="G209" s="137"/>
    </row>
    <row r="210" spans="1:7" x14ac:dyDescent="0.25">
      <c r="A210" s="106"/>
      <c r="B210" s="106"/>
      <c r="C210" s="106"/>
      <c r="D210" s="22">
        <v>0</v>
      </c>
      <c r="E210" s="58"/>
      <c r="F210" s="36">
        <f t="shared" si="16"/>
        <v>0</v>
      </c>
      <c r="G210" s="137"/>
    </row>
    <row r="211" spans="1:7" x14ac:dyDescent="0.25">
      <c r="A211" s="106"/>
      <c r="B211" s="106"/>
      <c r="C211" s="106"/>
      <c r="D211" s="22">
        <v>0</v>
      </c>
      <c r="E211" s="58"/>
      <c r="F211" s="36">
        <f t="shared" si="16"/>
        <v>0</v>
      </c>
      <c r="G211" s="137"/>
    </row>
    <row r="212" spans="1:7" ht="12.75" customHeight="1" x14ac:dyDescent="0.25">
      <c r="A212" s="106"/>
      <c r="B212" s="106"/>
      <c r="C212" s="106"/>
      <c r="D212" s="22">
        <v>0</v>
      </c>
      <c r="E212" s="58"/>
      <c r="F212" s="36">
        <f t="shared" si="16"/>
        <v>0</v>
      </c>
      <c r="G212" s="137"/>
    </row>
    <row r="213" spans="1:7" x14ac:dyDescent="0.25">
      <c r="A213" s="106"/>
      <c r="B213" s="106"/>
      <c r="C213" s="106"/>
      <c r="D213" s="23">
        <v>0</v>
      </c>
      <c r="E213" s="59"/>
      <c r="F213" s="37">
        <f t="shared" si="16"/>
        <v>0</v>
      </c>
      <c r="G213" s="137"/>
    </row>
    <row r="214" spans="1:7" s="4" customFormat="1" ht="13.5" thickBot="1" x14ac:dyDescent="0.35">
      <c r="A214" s="120" t="s">
        <v>81</v>
      </c>
      <c r="B214" s="120"/>
      <c r="C214" s="120"/>
      <c r="D214" s="16">
        <f>SUM(D201:D213)</f>
        <v>0</v>
      </c>
      <c r="E214" s="16">
        <f>SUM(E201:E213)</f>
        <v>0</v>
      </c>
      <c r="F214" s="16">
        <f>SUM(F201:F213)</f>
        <v>0</v>
      </c>
      <c r="G214" s="137"/>
    </row>
    <row r="215" spans="1:7" s="4" customFormat="1" ht="27" customHeight="1" thickTop="1" thickBot="1" x14ac:dyDescent="0.3">
      <c r="A215" s="134" t="s">
        <v>121</v>
      </c>
      <c r="B215" s="135"/>
      <c r="C215" s="135"/>
      <c r="D215" s="135"/>
      <c r="E215" s="135"/>
      <c r="F215" s="135"/>
      <c r="G215" s="137"/>
    </row>
    <row r="216" spans="1:7" s="9" customFormat="1" ht="30" customHeight="1" x14ac:dyDescent="0.25">
      <c r="A216" s="133" t="s">
        <v>100</v>
      </c>
      <c r="B216" s="133"/>
      <c r="C216" s="133"/>
      <c r="D216" s="133"/>
      <c r="E216" s="133"/>
      <c r="F216" s="133"/>
      <c r="G216" s="137"/>
    </row>
    <row r="217" spans="1:7" x14ac:dyDescent="0.25">
      <c r="A217" s="131" t="s">
        <v>101</v>
      </c>
      <c r="B217" s="108"/>
      <c r="C217" s="108"/>
      <c r="D217" s="22">
        <v>0</v>
      </c>
      <c r="E217" s="58"/>
      <c r="F217" s="36">
        <f t="shared" ref="F217:F234" si="17">+D217+E217</f>
        <v>0</v>
      </c>
      <c r="G217" s="137"/>
    </row>
    <row r="218" spans="1:7" x14ac:dyDescent="0.25">
      <c r="A218" s="131" t="s">
        <v>102</v>
      </c>
      <c r="B218" s="108"/>
      <c r="C218" s="108"/>
      <c r="D218" s="22">
        <v>0</v>
      </c>
      <c r="E218" s="58"/>
      <c r="F218" s="36">
        <f t="shared" si="17"/>
        <v>0</v>
      </c>
      <c r="G218" s="137"/>
    </row>
    <row r="219" spans="1:7" x14ac:dyDescent="0.25">
      <c r="A219" s="131"/>
      <c r="B219" s="108"/>
      <c r="C219" s="108"/>
      <c r="D219" s="22">
        <v>0</v>
      </c>
      <c r="E219" s="58"/>
      <c r="F219" s="36">
        <f t="shared" si="17"/>
        <v>0</v>
      </c>
      <c r="G219" s="137"/>
    </row>
    <row r="220" spans="1:7" x14ac:dyDescent="0.25">
      <c r="A220" s="107"/>
      <c r="B220" s="108"/>
      <c r="C220" s="108"/>
      <c r="D220" s="22">
        <v>0</v>
      </c>
      <c r="E220" s="58"/>
      <c r="F220" s="36">
        <f t="shared" si="17"/>
        <v>0</v>
      </c>
      <c r="G220" s="137"/>
    </row>
    <row r="221" spans="1:7" x14ac:dyDescent="0.25">
      <c r="A221" s="107"/>
      <c r="B221" s="108"/>
      <c r="C221" s="108"/>
      <c r="D221" s="22">
        <v>0</v>
      </c>
      <c r="E221" s="58"/>
      <c r="F221" s="36">
        <f t="shared" si="17"/>
        <v>0</v>
      </c>
      <c r="G221" s="137"/>
    </row>
    <row r="222" spans="1:7" x14ac:dyDescent="0.25">
      <c r="A222" s="107"/>
      <c r="B222" s="108"/>
      <c r="C222" s="108"/>
      <c r="D222" s="22">
        <v>0</v>
      </c>
      <c r="E222" s="58"/>
      <c r="F222" s="36">
        <f t="shared" si="17"/>
        <v>0</v>
      </c>
      <c r="G222" s="137"/>
    </row>
    <row r="223" spans="1:7" x14ac:dyDescent="0.25">
      <c r="A223" s="107"/>
      <c r="B223" s="108"/>
      <c r="C223" s="108"/>
      <c r="D223" s="22">
        <v>0</v>
      </c>
      <c r="E223" s="58"/>
      <c r="F223" s="36">
        <f t="shared" si="17"/>
        <v>0</v>
      </c>
      <c r="G223" s="137"/>
    </row>
    <row r="224" spans="1:7" x14ac:dyDescent="0.25">
      <c r="A224" s="107"/>
      <c r="B224" s="108"/>
      <c r="C224" s="108"/>
      <c r="D224" s="22">
        <v>0</v>
      </c>
      <c r="E224" s="58"/>
      <c r="F224" s="36">
        <f t="shared" si="17"/>
        <v>0</v>
      </c>
      <c r="G224" s="137"/>
    </row>
    <row r="225" spans="1:7" x14ac:dyDescent="0.25">
      <c r="A225" s="107"/>
      <c r="B225" s="108"/>
      <c r="C225" s="108"/>
      <c r="D225" s="22">
        <v>0</v>
      </c>
      <c r="E225" s="58"/>
      <c r="F225" s="36">
        <f t="shared" si="17"/>
        <v>0</v>
      </c>
      <c r="G225" s="137"/>
    </row>
    <row r="226" spans="1:7" x14ac:dyDescent="0.25">
      <c r="A226" s="107"/>
      <c r="B226" s="108"/>
      <c r="C226" s="108"/>
      <c r="D226" s="22">
        <v>0</v>
      </c>
      <c r="E226" s="58"/>
      <c r="F226" s="36">
        <f t="shared" si="17"/>
        <v>0</v>
      </c>
      <c r="G226" s="137"/>
    </row>
    <row r="227" spans="1:7" x14ac:dyDescent="0.25">
      <c r="A227" s="107"/>
      <c r="B227" s="108"/>
      <c r="C227" s="108"/>
      <c r="D227" s="22">
        <v>0</v>
      </c>
      <c r="E227" s="58"/>
      <c r="F227" s="36">
        <f t="shared" si="17"/>
        <v>0</v>
      </c>
      <c r="G227" s="137"/>
    </row>
    <row r="228" spans="1:7" x14ac:dyDescent="0.25">
      <c r="A228" s="107"/>
      <c r="B228" s="108"/>
      <c r="C228" s="108"/>
      <c r="D228" s="22">
        <v>0</v>
      </c>
      <c r="E228" s="58"/>
      <c r="F228" s="36">
        <f t="shared" si="17"/>
        <v>0</v>
      </c>
      <c r="G228" s="137"/>
    </row>
    <row r="229" spans="1:7" x14ac:dyDescent="0.25">
      <c r="A229" s="107"/>
      <c r="B229" s="108"/>
      <c r="C229" s="108"/>
      <c r="D229" s="22">
        <v>0</v>
      </c>
      <c r="E229" s="58"/>
      <c r="F229" s="36">
        <f t="shared" si="17"/>
        <v>0</v>
      </c>
      <c r="G229" s="137"/>
    </row>
    <row r="230" spans="1:7" x14ac:dyDescent="0.25">
      <c r="A230" s="107"/>
      <c r="B230" s="108"/>
      <c r="C230" s="108"/>
      <c r="D230" s="22">
        <v>0</v>
      </c>
      <c r="E230" s="58"/>
      <c r="F230" s="36">
        <f t="shared" si="17"/>
        <v>0</v>
      </c>
      <c r="G230" s="137"/>
    </row>
    <row r="231" spans="1:7" x14ac:dyDescent="0.25">
      <c r="A231" s="107"/>
      <c r="B231" s="108"/>
      <c r="C231" s="108"/>
      <c r="D231" s="22">
        <v>0</v>
      </c>
      <c r="E231" s="58"/>
      <c r="F231" s="36">
        <f t="shared" si="17"/>
        <v>0</v>
      </c>
      <c r="G231" s="137"/>
    </row>
    <row r="232" spans="1:7" x14ac:dyDescent="0.25">
      <c r="A232" s="107"/>
      <c r="B232" s="108"/>
      <c r="C232" s="108"/>
      <c r="D232" s="22">
        <v>0</v>
      </c>
      <c r="E232" s="58"/>
      <c r="F232" s="36">
        <f t="shared" si="17"/>
        <v>0</v>
      </c>
      <c r="G232" s="137"/>
    </row>
    <row r="233" spans="1:7" x14ac:dyDescent="0.25">
      <c r="A233" s="107"/>
      <c r="B233" s="108"/>
      <c r="C233" s="108"/>
      <c r="D233" s="22">
        <v>0</v>
      </c>
      <c r="E233" s="58"/>
      <c r="F233" s="36">
        <f t="shared" si="17"/>
        <v>0</v>
      </c>
      <c r="G233" s="137"/>
    </row>
    <row r="234" spans="1:7" x14ac:dyDescent="0.25">
      <c r="A234" s="107"/>
      <c r="B234" s="108"/>
      <c r="C234" s="108"/>
      <c r="D234" s="22">
        <v>0</v>
      </c>
      <c r="E234" s="58"/>
      <c r="F234" s="36">
        <f t="shared" si="17"/>
        <v>0</v>
      </c>
      <c r="G234" s="137"/>
    </row>
    <row r="235" spans="1:7" s="18" customFormat="1" ht="13.5" thickBot="1" x14ac:dyDescent="0.35">
      <c r="A235" s="120" t="s">
        <v>81</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103</v>
      </c>
      <c r="B237" s="128"/>
      <c r="C237" s="128"/>
      <c r="D237" s="128"/>
      <c r="E237" s="128"/>
      <c r="F237" s="128"/>
      <c r="G237" s="137"/>
    </row>
    <row r="238" spans="1:7" x14ac:dyDescent="0.25">
      <c r="A238" s="131" t="s">
        <v>104</v>
      </c>
      <c r="B238" s="108"/>
      <c r="C238" s="108"/>
      <c r="D238" s="22">
        <v>0</v>
      </c>
      <c r="E238" s="58"/>
      <c r="F238" s="36">
        <f t="shared" ref="F238:F259" si="18">+D238+E238</f>
        <v>0</v>
      </c>
      <c r="G238" s="137"/>
    </row>
    <row r="239" spans="1:7" x14ac:dyDescent="0.25">
      <c r="A239" s="131" t="s">
        <v>105</v>
      </c>
      <c r="B239" s="108"/>
      <c r="C239" s="108"/>
      <c r="D239" s="22">
        <v>0</v>
      </c>
      <c r="E239" s="58"/>
      <c r="F239" s="36">
        <f t="shared" si="18"/>
        <v>0</v>
      </c>
      <c r="G239" s="137"/>
    </row>
    <row r="240" spans="1:7" x14ac:dyDescent="0.25">
      <c r="A240" s="131" t="s">
        <v>106</v>
      </c>
      <c r="B240" s="108"/>
      <c r="C240" s="108"/>
      <c r="D240" s="22">
        <v>0</v>
      </c>
      <c r="E240" s="58"/>
      <c r="F240" s="36">
        <f t="shared" si="18"/>
        <v>0</v>
      </c>
      <c r="G240" s="137"/>
    </row>
    <row r="241" spans="1:7" x14ac:dyDescent="0.25">
      <c r="A241" s="131" t="s">
        <v>107</v>
      </c>
      <c r="B241" s="108"/>
      <c r="C241" s="108"/>
      <c r="D241" s="22">
        <v>0</v>
      </c>
      <c r="E241" s="58"/>
      <c r="F241" s="36">
        <f t="shared" si="18"/>
        <v>0</v>
      </c>
      <c r="G241" s="137"/>
    </row>
    <row r="242" spans="1:7" x14ac:dyDescent="0.25">
      <c r="A242" s="131" t="s">
        <v>108</v>
      </c>
      <c r="B242" s="108"/>
      <c r="C242" s="108"/>
      <c r="D242" s="22">
        <v>0</v>
      </c>
      <c r="E242" s="58"/>
      <c r="F242" s="36">
        <f t="shared" si="18"/>
        <v>0</v>
      </c>
      <c r="G242" s="137"/>
    </row>
    <row r="243" spans="1:7" x14ac:dyDescent="0.25">
      <c r="A243" s="131" t="s">
        <v>109</v>
      </c>
      <c r="B243" s="108"/>
      <c r="C243" s="108"/>
      <c r="D243" s="22">
        <v>0</v>
      </c>
      <c r="E243" s="58"/>
      <c r="F243" s="36">
        <f t="shared" si="18"/>
        <v>0</v>
      </c>
      <c r="G243" s="137"/>
    </row>
    <row r="244" spans="1:7" x14ac:dyDescent="0.25">
      <c r="A244" s="131" t="s">
        <v>110</v>
      </c>
      <c r="B244" s="108"/>
      <c r="C244" s="108"/>
      <c r="D244" s="22">
        <v>0</v>
      </c>
      <c r="E244" s="58"/>
      <c r="F244" s="36">
        <f t="shared" si="18"/>
        <v>0</v>
      </c>
      <c r="G244" s="137"/>
    </row>
    <row r="245" spans="1:7" x14ac:dyDescent="0.25">
      <c r="A245" s="131" t="s">
        <v>111</v>
      </c>
      <c r="B245" s="108"/>
      <c r="C245" s="108"/>
      <c r="D245" s="22">
        <v>0</v>
      </c>
      <c r="E245" s="58"/>
      <c r="F245" s="36">
        <f t="shared" si="18"/>
        <v>0</v>
      </c>
      <c r="G245" s="137"/>
    </row>
    <row r="246" spans="1:7" x14ac:dyDescent="0.25">
      <c r="A246" s="131" t="s">
        <v>112</v>
      </c>
      <c r="B246" s="108"/>
      <c r="C246" s="108"/>
      <c r="D246" s="22">
        <v>0</v>
      </c>
      <c r="E246" s="58"/>
      <c r="F246" s="36">
        <f t="shared" si="18"/>
        <v>0</v>
      </c>
      <c r="G246" s="137"/>
    </row>
    <row r="247" spans="1:7" x14ac:dyDescent="0.25">
      <c r="A247" s="131" t="s">
        <v>122</v>
      </c>
      <c r="B247" s="108"/>
      <c r="C247" s="108"/>
      <c r="D247" s="22">
        <v>0</v>
      </c>
      <c r="E247" s="58"/>
      <c r="F247" s="36">
        <f t="shared" si="18"/>
        <v>0</v>
      </c>
      <c r="G247" s="137"/>
    </row>
    <row r="248" spans="1:7" x14ac:dyDescent="0.25">
      <c r="A248" s="107"/>
      <c r="B248" s="108"/>
      <c r="C248" s="108"/>
      <c r="D248" s="22">
        <v>0</v>
      </c>
      <c r="E248" s="58"/>
      <c r="F248" s="36">
        <f t="shared" si="18"/>
        <v>0</v>
      </c>
      <c r="G248" s="137"/>
    </row>
    <row r="249" spans="1:7" x14ac:dyDescent="0.25">
      <c r="A249" s="107"/>
      <c r="B249" s="108"/>
      <c r="C249" s="108"/>
      <c r="D249" s="22">
        <v>0</v>
      </c>
      <c r="E249" s="58"/>
      <c r="F249" s="36">
        <f t="shared" si="18"/>
        <v>0</v>
      </c>
      <c r="G249" s="137"/>
    </row>
    <row r="250" spans="1:7" x14ac:dyDescent="0.25">
      <c r="A250" s="107"/>
      <c r="B250" s="108"/>
      <c r="C250" s="108"/>
      <c r="D250" s="22">
        <v>0</v>
      </c>
      <c r="E250" s="58"/>
      <c r="F250" s="36">
        <f t="shared" si="18"/>
        <v>0</v>
      </c>
      <c r="G250" s="137"/>
    </row>
    <row r="251" spans="1:7" x14ac:dyDescent="0.25">
      <c r="A251" s="107" t="s">
        <v>114</v>
      </c>
      <c r="B251" s="108"/>
      <c r="C251" s="108"/>
      <c r="D251" s="22">
        <v>0</v>
      </c>
      <c r="E251" s="58"/>
      <c r="F251" s="36">
        <f t="shared" si="18"/>
        <v>0</v>
      </c>
      <c r="G251" s="137"/>
    </row>
    <row r="252" spans="1:7" x14ac:dyDescent="0.25">
      <c r="A252" s="107" t="s">
        <v>115</v>
      </c>
      <c r="B252" s="108"/>
      <c r="C252" s="108"/>
      <c r="D252" s="22">
        <v>0</v>
      </c>
      <c r="E252" s="58"/>
      <c r="F252" s="36">
        <f t="shared" si="18"/>
        <v>0</v>
      </c>
      <c r="G252" s="137"/>
    </row>
    <row r="253" spans="1:7" x14ac:dyDescent="0.25">
      <c r="A253" s="107"/>
      <c r="B253" s="108"/>
      <c r="C253" s="108"/>
      <c r="D253" s="22">
        <v>0</v>
      </c>
      <c r="E253" s="58"/>
      <c r="F253" s="36">
        <f t="shared" si="18"/>
        <v>0</v>
      </c>
      <c r="G253" s="137"/>
    </row>
    <row r="254" spans="1:7" x14ac:dyDescent="0.25">
      <c r="A254" s="107"/>
      <c r="B254" s="108"/>
      <c r="C254" s="108"/>
      <c r="D254" s="22">
        <v>0</v>
      </c>
      <c r="E254" s="58"/>
      <c r="F254" s="36">
        <f t="shared" si="18"/>
        <v>0</v>
      </c>
      <c r="G254" s="137"/>
    </row>
    <row r="255" spans="1:7" x14ac:dyDescent="0.25">
      <c r="A255" s="107"/>
      <c r="B255" s="108"/>
      <c r="C255" s="108"/>
      <c r="D255" s="22">
        <v>0</v>
      </c>
      <c r="E255" s="58"/>
      <c r="F255" s="36">
        <f t="shared" si="18"/>
        <v>0</v>
      </c>
      <c r="G255" s="137"/>
    </row>
    <row r="256" spans="1:7" x14ac:dyDescent="0.25">
      <c r="A256" s="107"/>
      <c r="B256" s="108"/>
      <c r="C256" s="108"/>
      <c r="D256" s="22">
        <v>0</v>
      </c>
      <c r="E256" s="58"/>
      <c r="F256" s="36">
        <f t="shared" si="18"/>
        <v>0</v>
      </c>
      <c r="G256" s="137"/>
    </row>
    <row r="257" spans="1:7" x14ac:dyDescent="0.25">
      <c r="A257" s="107"/>
      <c r="B257" s="108"/>
      <c r="C257" s="108"/>
      <c r="D257" s="22">
        <v>0</v>
      </c>
      <c r="E257" s="58"/>
      <c r="F257" s="36">
        <f t="shared" si="18"/>
        <v>0</v>
      </c>
      <c r="G257" s="137"/>
    </row>
    <row r="258" spans="1:7" x14ac:dyDescent="0.25">
      <c r="A258" s="107"/>
      <c r="B258" s="108"/>
      <c r="C258" s="108"/>
      <c r="D258" s="22">
        <v>0</v>
      </c>
      <c r="E258" s="58"/>
      <c r="F258" s="36">
        <f t="shared" si="18"/>
        <v>0</v>
      </c>
      <c r="G258" s="137"/>
    </row>
    <row r="259" spans="1:7" x14ac:dyDescent="0.25">
      <c r="A259" s="107"/>
      <c r="B259" s="108"/>
      <c r="C259" s="108"/>
      <c r="D259" s="23">
        <v>0</v>
      </c>
      <c r="E259" s="59"/>
      <c r="F259" s="37">
        <f t="shared" si="18"/>
        <v>0</v>
      </c>
      <c r="G259" s="137"/>
    </row>
    <row r="260" spans="1:7" s="9" customFormat="1" ht="13.5" thickBot="1" x14ac:dyDescent="0.35">
      <c r="A260" s="120" t="s">
        <v>81</v>
      </c>
      <c r="B260" s="120"/>
      <c r="C260" s="120"/>
      <c r="D260" s="19">
        <f>SUM(D238:D259)</f>
        <v>0</v>
      </c>
      <c r="E260" s="19">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50</v>
      </c>
      <c r="B262" s="129"/>
      <c r="C262" s="129"/>
      <c r="D262" s="19">
        <f>+D115+D140+D166+D182+D198+D214+D235+D260</f>
        <v>0</v>
      </c>
      <c r="E262" s="19">
        <f>+E115+E140+E166+E182+E198+E214+E235+E260</f>
        <v>0</v>
      </c>
      <c r="F262" s="19">
        <f>+F115+F140+F166+F182+F198+F214+F235+F260</f>
        <v>0</v>
      </c>
      <c r="G262" s="137"/>
    </row>
    <row r="263" spans="1:7" ht="13" thickTop="1" x14ac:dyDescent="0.25">
      <c r="A263" s="105" t="s">
        <v>123</v>
      </c>
      <c r="B263" s="146"/>
      <c r="C263" s="146"/>
      <c r="D263" s="146"/>
      <c r="E263" s="146"/>
      <c r="F263" s="146"/>
      <c r="G263" s="137"/>
    </row>
    <row r="264" spans="1:7" x14ac:dyDescent="0.25">
      <c r="A264" s="146"/>
      <c r="B264" s="146"/>
      <c r="C264" s="146"/>
      <c r="D264" s="146"/>
      <c r="E264" s="146"/>
      <c r="F264" s="146"/>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ZLa/O7XnvlDYXhsg6M44K/+PoE9zZFVXpzqKQ4M1wE05d41H0ahPlrd3haMO2Vhaajs7gRMQkcV+AYni9xOkpw==" saltValue="PiH2elVIeAHLkE0/1FOIdw==" spinCount="100000" sheet="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3'!$A$1</f>
        <v>Appendix C</v>
      </c>
      <c r="B1" s="97"/>
      <c r="C1" s="97"/>
      <c r="D1" s="97"/>
      <c r="E1" s="97"/>
      <c r="F1" s="97"/>
    </row>
    <row r="2" spans="1:7" ht="18" x14ac:dyDescent="0.4">
      <c r="A2" s="2" t="s">
        <v>52</v>
      </c>
      <c r="B2" s="2"/>
      <c r="C2" s="2"/>
      <c r="D2" s="2"/>
      <c r="E2" s="2"/>
      <c r="F2" s="2"/>
    </row>
    <row r="3" spans="1:7" x14ac:dyDescent="0.25">
      <c r="A3" s="85"/>
      <c r="B3" s="85"/>
      <c r="C3" s="85"/>
      <c r="D3" s="85"/>
      <c r="E3" s="85"/>
      <c r="F3" s="85"/>
    </row>
    <row r="4" spans="1:7" ht="17.25" customHeight="1" x14ac:dyDescent="0.35">
      <c r="A4" s="97" t="str">
        <f>'BUDGET DETAILS - Year 3'!$A$2</f>
        <v>(Insert Vendor Name)</v>
      </c>
      <c r="B4" s="97"/>
      <c r="C4" s="97"/>
      <c r="D4" s="97"/>
      <c r="E4" s="97"/>
      <c r="F4" s="97"/>
    </row>
    <row r="5" spans="1:7" ht="17.25" customHeight="1" x14ac:dyDescent="0.35">
      <c r="A5" s="97" t="str">
        <f>'BUDGET DETAILS - Year 3'!$A$3</f>
        <v>(Insert SAP #)</v>
      </c>
      <c r="B5" s="97"/>
      <c r="C5" s="97"/>
      <c r="D5" s="97"/>
      <c r="E5" s="97"/>
      <c r="F5" s="97"/>
    </row>
    <row r="6" spans="1:7" ht="15.5" x14ac:dyDescent="0.35">
      <c r="A6" s="99" t="str">
        <f>'BUDGET DETAILS - Year 3'!$A$4</f>
        <v>(Insert Budget Period)</v>
      </c>
      <c r="B6" s="99"/>
      <c r="C6" s="99"/>
      <c r="D6" s="99"/>
      <c r="E6" s="99"/>
      <c r="F6" s="99"/>
    </row>
    <row r="7" spans="1:7" ht="15.75" customHeight="1" x14ac:dyDescent="0.25">
      <c r="A7" s="86"/>
      <c r="B7" s="86"/>
      <c r="C7" s="86"/>
      <c r="D7" s="86"/>
      <c r="E7" s="86"/>
      <c r="F7" s="86"/>
    </row>
    <row r="8" spans="1:7" ht="52.5" customHeight="1" x14ac:dyDescent="0.25">
      <c r="A8" s="90" t="s">
        <v>40</v>
      </c>
      <c r="B8" s="91"/>
      <c r="C8" s="92"/>
      <c r="D8" s="76" t="str">
        <f>'BUDGET DETAILS - Year 3'!D6</f>
        <v>Original Budget</v>
      </c>
      <c r="E8" s="76" t="str">
        <f>'BUDGET DETAILS - Year 3'!E6</f>
        <v>Amendment Type &amp; Number</v>
      </c>
      <c r="F8" s="76" t="str">
        <f>'BUDGET DETAILS - Year 3'!F6</f>
        <v>Total Budget</v>
      </c>
    </row>
    <row r="9" spans="1:7" ht="30" customHeight="1" x14ac:dyDescent="0.25">
      <c r="A9" s="93" t="s">
        <v>42</v>
      </c>
      <c r="B9" s="94"/>
      <c r="C9" s="95"/>
      <c r="D9" s="24">
        <f>'BUDGET DETAILS - Year 3'!D115</f>
        <v>0</v>
      </c>
      <c r="E9" s="24">
        <f>'BUDGET DETAILS - Year 3'!E115</f>
        <v>0</v>
      </c>
      <c r="F9" s="77">
        <f t="shared" ref="F9:F16" si="0">D9+E9</f>
        <v>0</v>
      </c>
      <c r="G9" s="38" t="str">
        <f>IF(F9='BUDGET DETAILS - Year 3'!F115,"","ERROR")</f>
        <v/>
      </c>
    </row>
    <row r="10" spans="1:7" ht="30" customHeight="1" x14ac:dyDescent="0.25">
      <c r="A10" s="87" t="s">
        <v>43</v>
      </c>
      <c r="B10" s="88"/>
      <c r="C10" s="89"/>
      <c r="D10" s="24">
        <f>'BUDGET DETAILS - Year 3'!D140</f>
        <v>0</v>
      </c>
      <c r="E10" s="1">
        <f>'BUDGET DETAILS - Year 3'!E140</f>
        <v>0</v>
      </c>
      <c r="F10" s="77">
        <f t="shared" si="0"/>
        <v>0</v>
      </c>
      <c r="G10" s="38" t="str">
        <f>IF(F10='BUDGET DETAILS - Year 3'!F140,"","ERROR")</f>
        <v/>
      </c>
    </row>
    <row r="11" spans="1:7" ht="30" customHeight="1" x14ac:dyDescent="0.25">
      <c r="A11" s="87" t="s">
        <v>44</v>
      </c>
      <c r="B11" s="88"/>
      <c r="C11" s="89"/>
      <c r="D11" s="24">
        <f>'BUDGET DETAILS - Year 3'!D166</f>
        <v>0</v>
      </c>
      <c r="E11" s="1">
        <f>'BUDGET DETAILS - Year 3'!E166</f>
        <v>0</v>
      </c>
      <c r="F11" s="77">
        <f t="shared" si="0"/>
        <v>0</v>
      </c>
      <c r="G11" s="38" t="str">
        <f>IF(F11='BUDGET DETAILS - Year 3'!F166,"","ERROR")</f>
        <v/>
      </c>
    </row>
    <row r="12" spans="1:7" ht="30" customHeight="1" x14ac:dyDescent="0.25">
      <c r="A12" s="87" t="s">
        <v>45</v>
      </c>
      <c r="B12" s="88"/>
      <c r="C12" s="89"/>
      <c r="D12" s="24">
        <f>'BUDGET DETAILS - Year 3'!D182</f>
        <v>0</v>
      </c>
      <c r="E12" s="1">
        <f>'BUDGET DETAILS - Year 3'!E182</f>
        <v>0</v>
      </c>
      <c r="F12" s="77">
        <f t="shared" si="0"/>
        <v>0</v>
      </c>
      <c r="G12" s="38" t="str">
        <f>IF(F12='BUDGET DETAILS - Year 3'!F182,"","ERROR")</f>
        <v/>
      </c>
    </row>
    <row r="13" spans="1:7" ht="30" customHeight="1" x14ac:dyDescent="0.25">
      <c r="A13" s="87" t="s">
        <v>46</v>
      </c>
      <c r="B13" s="88"/>
      <c r="C13" s="89"/>
      <c r="D13" s="24">
        <f>'BUDGET DETAILS - Year 3'!D198</f>
        <v>0</v>
      </c>
      <c r="E13" s="1">
        <f>'BUDGET DETAILS - Year 3'!E198</f>
        <v>0</v>
      </c>
      <c r="F13" s="77">
        <f t="shared" si="0"/>
        <v>0</v>
      </c>
      <c r="G13" s="38" t="str">
        <f>IF(F13='BUDGET DETAILS - Year 3'!F198,"","ERROR")</f>
        <v/>
      </c>
    </row>
    <row r="14" spans="1:7" ht="30.75" customHeight="1" x14ac:dyDescent="0.25">
      <c r="A14" s="87" t="s">
        <v>47</v>
      </c>
      <c r="B14" s="88"/>
      <c r="C14" s="89"/>
      <c r="D14" s="24">
        <f>'BUDGET DETAILS - Year 3'!D214</f>
        <v>0</v>
      </c>
      <c r="E14" s="1">
        <f>'BUDGET DETAILS - Year 3'!E214</f>
        <v>0</v>
      </c>
      <c r="F14" s="77">
        <f t="shared" si="0"/>
        <v>0</v>
      </c>
      <c r="G14" s="38" t="str">
        <f>IF(F14='BUDGET DETAILS - Year 3'!F214,"","ERROR")</f>
        <v/>
      </c>
    </row>
    <row r="15" spans="1:7" ht="30" customHeight="1" x14ac:dyDescent="0.25">
      <c r="A15" s="87" t="s">
        <v>48</v>
      </c>
      <c r="B15" s="88"/>
      <c r="C15" s="89"/>
      <c r="D15" s="24">
        <f>'BUDGET DETAILS - Year 3'!D235</f>
        <v>0</v>
      </c>
      <c r="E15" s="1">
        <f>'BUDGET DETAILS - Year 3'!E235</f>
        <v>0</v>
      </c>
      <c r="F15" s="77">
        <f t="shared" si="0"/>
        <v>0</v>
      </c>
      <c r="G15" s="38" t="str">
        <f>IF(F15='BUDGET DETAILS - Year 3'!F235,"","ERROR")</f>
        <v/>
      </c>
    </row>
    <row r="16" spans="1:7" ht="30.75" customHeight="1" x14ac:dyDescent="0.25">
      <c r="A16" s="87" t="s">
        <v>49</v>
      </c>
      <c r="B16" s="88"/>
      <c r="C16" s="89"/>
      <c r="D16" s="24">
        <f>'BUDGET DETAILS - Year 3'!D260</f>
        <v>0</v>
      </c>
      <c r="E16" s="1">
        <f>'BUDGET DETAILS - Year 3'!E260</f>
        <v>0</v>
      </c>
      <c r="F16" s="77">
        <f t="shared" si="0"/>
        <v>0</v>
      </c>
      <c r="G16" s="38" t="str">
        <f>IF(F16='BUDGET DETAILS - Year 3'!F260,"","ERROR")</f>
        <v/>
      </c>
    </row>
    <row r="17" spans="1:7" ht="30.75" customHeight="1" x14ac:dyDescent="0.25">
      <c r="A17" s="87" t="s">
        <v>50</v>
      </c>
      <c r="B17" s="88"/>
      <c r="C17" s="89"/>
      <c r="D17" s="77">
        <f>SUM(D9:D16)</f>
        <v>0</v>
      </c>
      <c r="E17" s="1">
        <f>SUM(E9:E16)</f>
        <v>0</v>
      </c>
      <c r="F17" s="77">
        <f>SUM(F9:F16)</f>
        <v>0</v>
      </c>
      <c r="G17" s="38" t="str">
        <f>IF(F17='BUDGET DETAILS - Year 3'!F262,"","ERROR")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124</v>
      </c>
      <c r="B29" s="83"/>
      <c r="C29" s="83"/>
      <c r="D29" s="83"/>
      <c r="E29" s="83"/>
      <c r="F29" s="83"/>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47" t="str">
        <f>'BUDGET DETAILS - Year 1 '!A2:F2</f>
        <v>(Insert Vendor Name)</v>
      </c>
      <c r="B2" s="147"/>
      <c r="C2" s="147"/>
      <c r="D2" s="147"/>
      <c r="E2" s="147"/>
      <c r="F2" s="147"/>
      <c r="G2" s="137"/>
    </row>
    <row r="3" spans="1:7" ht="15.5" x14ac:dyDescent="0.35">
      <c r="A3" s="147" t="str">
        <f>'BUDGET DETAILS - Year 1 '!A3:F3</f>
        <v>(Insert SAP #)</v>
      </c>
      <c r="B3" s="147"/>
      <c r="C3" s="147"/>
      <c r="D3" s="147"/>
      <c r="E3" s="147"/>
      <c r="F3" s="147"/>
      <c r="G3" s="137"/>
    </row>
    <row r="4" spans="1:7" ht="15.5" x14ac:dyDescent="0.35">
      <c r="A4" s="148" t="s">
        <v>125</v>
      </c>
      <c r="B4" s="148"/>
      <c r="C4" s="148"/>
      <c r="D4" s="148"/>
      <c r="E4" s="148"/>
      <c r="F4" s="148"/>
      <c r="G4" s="137"/>
    </row>
    <row r="5" spans="1:7" s="9" customFormat="1" ht="4.5" customHeight="1" thickBot="1" x14ac:dyDescent="0.4">
      <c r="A5" s="99"/>
      <c r="B5" s="99"/>
      <c r="C5" s="99"/>
      <c r="D5" s="99"/>
      <c r="E5" s="99"/>
      <c r="F5" s="99"/>
      <c r="G5" s="137"/>
    </row>
    <row r="6" spans="1:7" s="9" customFormat="1" ht="30" customHeight="1" x14ac:dyDescent="0.25">
      <c r="A6" s="139" t="s">
        <v>57</v>
      </c>
      <c r="B6" s="140"/>
      <c r="C6" s="141"/>
      <c r="D6" s="101" t="s">
        <v>58</v>
      </c>
      <c r="E6" s="103" t="s">
        <v>59</v>
      </c>
      <c r="F6" s="101" t="s">
        <v>60</v>
      </c>
      <c r="G6" s="137"/>
    </row>
    <row r="7" spans="1:7" s="9" customFormat="1" ht="15" customHeight="1" thickBot="1" x14ac:dyDescent="0.3">
      <c r="A7" s="142"/>
      <c r="B7" s="143"/>
      <c r="C7" s="144"/>
      <c r="D7" s="102"/>
      <c r="E7" s="104"/>
      <c r="F7" s="102"/>
      <c r="G7" s="137"/>
    </row>
    <row r="8" spans="1:7" s="9" customFormat="1" ht="30" customHeight="1" x14ac:dyDescent="0.25">
      <c r="A8" s="117" t="s">
        <v>61</v>
      </c>
      <c r="B8" s="117"/>
      <c r="C8" s="117"/>
      <c r="D8" s="117"/>
      <c r="E8" s="117"/>
      <c r="F8" s="117"/>
      <c r="G8" s="137"/>
    </row>
    <row r="9" spans="1:7" s="9" customFormat="1" ht="12.75" customHeight="1" x14ac:dyDescent="0.25">
      <c r="A9" s="115" t="s">
        <v>62</v>
      </c>
      <c r="B9" s="3" t="s">
        <v>63</v>
      </c>
      <c r="C9" s="3" t="s">
        <v>64</v>
      </c>
      <c r="D9" s="112"/>
      <c r="E9" s="112"/>
      <c r="F9" s="112"/>
      <c r="G9" s="137"/>
    </row>
    <row r="10" spans="1:7" s="9" customFormat="1" ht="12.75" customHeight="1" x14ac:dyDescent="0.25">
      <c r="A10" s="116"/>
      <c r="B10" s="14" t="s">
        <v>65</v>
      </c>
      <c r="C10" s="14" t="s">
        <v>66</v>
      </c>
      <c r="D10" s="112"/>
      <c r="E10" s="112"/>
      <c r="F10" s="112"/>
      <c r="G10" s="137"/>
    </row>
    <row r="11" spans="1:7" x14ac:dyDescent="0.25">
      <c r="A11" s="69"/>
      <c r="B11" s="55"/>
      <c r="C11" s="56"/>
      <c r="D11" s="21"/>
      <c r="E11" s="21"/>
      <c r="F11" s="36">
        <f t="shared" ref="F11:F42" si="0">ROUND(B11*C11,2)</f>
        <v>0</v>
      </c>
      <c r="G11" s="78" t="str">
        <f>IF(D11+E11=F11, "", "ERROR")</f>
        <v/>
      </c>
    </row>
    <row r="12" spans="1:7" x14ac:dyDescent="0.25">
      <c r="A12" s="69"/>
      <c r="B12" s="55"/>
      <c r="C12" s="56"/>
      <c r="D12" s="21"/>
      <c r="E12" s="21"/>
      <c r="F12" s="36">
        <f t="shared" si="0"/>
        <v>0</v>
      </c>
      <c r="G12" s="78" t="str">
        <f>IF(D12+E12=F12, "", "ERROR")</f>
        <v/>
      </c>
    </row>
    <row r="13" spans="1:7" x14ac:dyDescent="0.25">
      <c r="A13" s="69"/>
      <c r="B13" s="55"/>
      <c r="C13" s="56"/>
      <c r="D13" s="21"/>
      <c r="E13" s="21"/>
      <c r="F13" s="36">
        <f t="shared" si="0"/>
        <v>0</v>
      </c>
      <c r="G13" s="78" t="str">
        <f t="shared" ref="G13:G49" si="1">IF(D13+E13=F13, "", "ERROR")</f>
        <v/>
      </c>
    </row>
    <row r="14" spans="1:7" x14ac:dyDescent="0.25">
      <c r="A14" s="69"/>
      <c r="B14" s="55"/>
      <c r="C14" s="56"/>
      <c r="D14" s="21"/>
      <c r="E14" s="21"/>
      <c r="F14" s="36">
        <f t="shared" si="0"/>
        <v>0</v>
      </c>
      <c r="G14" s="78" t="str">
        <f t="shared" si="1"/>
        <v/>
      </c>
    </row>
    <row r="15" spans="1:7" x14ac:dyDescent="0.25">
      <c r="A15" s="69"/>
      <c r="B15" s="55"/>
      <c r="C15" s="56"/>
      <c r="D15" s="21"/>
      <c r="E15" s="21"/>
      <c r="F15" s="36">
        <f t="shared" si="0"/>
        <v>0</v>
      </c>
      <c r="G15" s="78" t="str">
        <f t="shared" si="1"/>
        <v/>
      </c>
    </row>
    <row r="16" spans="1:7" x14ac:dyDescent="0.25">
      <c r="A16" s="69"/>
      <c r="B16" s="55"/>
      <c r="C16" s="56"/>
      <c r="D16" s="21"/>
      <c r="E16" s="21"/>
      <c r="F16" s="36">
        <f t="shared" si="0"/>
        <v>0</v>
      </c>
      <c r="G16" s="78" t="str">
        <f t="shared" si="1"/>
        <v/>
      </c>
    </row>
    <row r="17" spans="1:7" x14ac:dyDescent="0.25">
      <c r="A17" s="69"/>
      <c r="B17" s="55"/>
      <c r="C17" s="56"/>
      <c r="D17" s="21"/>
      <c r="E17" s="21"/>
      <c r="F17" s="36">
        <f t="shared" si="0"/>
        <v>0</v>
      </c>
      <c r="G17" s="78" t="str">
        <f t="shared" si="1"/>
        <v/>
      </c>
    </row>
    <row r="18" spans="1:7" x14ac:dyDescent="0.25">
      <c r="A18" s="69"/>
      <c r="B18" s="55"/>
      <c r="C18" s="56"/>
      <c r="D18" s="21"/>
      <c r="E18" s="21"/>
      <c r="F18" s="36">
        <f t="shared" si="0"/>
        <v>0</v>
      </c>
      <c r="G18" s="78" t="str">
        <f t="shared" si="1"/>
        <v/>
      </c>
    </row>
    <row r="19" spans="1:7" x14ac:dyDescent="0.25">
      <c r="A19" s="69"/>
      <c r="B19" s="55"/>
      <c r="C19" s="56"/>
      <c r="D19" s="21"/>
      <c r="E19" s="21"/>
      <c r="F19" s="36">
        <f t="shared" si="0"/>
        <v>0</v>
      </c>
      <c r="G19" s="78" t="str">
        <f t="shared" si="1"/>
        <v/>
      </c>
    </row>
    <row r="20" spans="1:7" x14ac:dyDescent="0.25">
      <c r="A20" s="69"/>
      <c r="B20" s="55"/>
      <c r="C20" s="56"/>
      <c r="D20" s="21"/>
      <c r="E20" s="21"/>
      <c r="F20" s="36">
        <f t="shared" si="0"/>
        <v>0</v>
      </c>
      <c r="G20" s="78" t="str">
        <f t="shared" si="1"/>
        <v/>
      </c>
    </row>
    <row r="21" spans="1:7" x14ac:dyDescent="0.25">
      <c r="A21" s="69"/>
      <c r="B21" s="55"/>
      <c r="C21" s="56"/>
      <c r="D21" s="21"/>
      <c r="E21" s="21"/>
      <c r="F21" s="36">
        <f t="shared" si="0"/>
        <v>0</v>
      </c>
      <c r="G21" s="78" t="str">
        <f t="shared" si="1"/>
        <v/>
      </c>
    </row>
    <row r="22" spans="1:7" x14ac:dyDescent="0.25">
      <c r="A22" s="69"/>
      <c r="B22" s="55"/>
      <c r="C22" s="56"/>
      <c r="D22" s="21"/>
      <c r="E22" s="21"/>
      <c r="F22" s="36">
        <f t="shared" si="0"/>
        <v>0</v>
      </c>
      <c r="G22" s="78" t="str">
        <f t="shared" si="1"/>
        <v/>
      </c>
    </row>
    <row r="23" spans="1:7" x14ac:dyDescent="0.25">
      <c r="A23" s="69"/>
      <c r="B23" s="55"/>
      <c r="C23" s="56"/>
      <c r="D23" s="21"/>
      <c r="E23" s="21"/>
      <c r="F23" s="36">
        <f t="shared" si="0"/>
        <v>0</v>
      </c>
      <c r="G23" s="78" t="str">
        <f t="shared" si="1"/>
        <v/>
      </c>
    </row>
    <row r="24" spans="1:7" x14ac:dyDescent="0.25">
      <c r="A24" s="69"/>
      <c r="B24" s="55"/>
      <c r="C24" s="56"/>
      <c r="D24" s="21"/>
      <c r="E24" s="21"/>
      <c r="F24" s="36">
        <f t="shared" si="0"/>
        <v>0</v>
      </c>
      <c r="G24" s="78" t="str">
        <f t="shared" si="1"/>
        <v/>
      </c>
    </row>
    <row r="25" spans="1:7" x14ac:dyDescent="0.25">
      <c r="A25" s="69"/>
      <c r="B25" s="55"/>
      <c r="C25" s="56"/>
      <c r="D25" s="21"/>
      <c r="E25" s="21"/>
      <c r="F25" s="36">
        <f t="shared" si="0"/>
        <v>0</v>
      </c>
      <c r="G25" s="78" t="str">
        <f t="shared" si="1"/>
        <v/>
      </c>
    </row>
    <row r="26" spans="1:7" x14ac:dyDescent="0.25">
      <c r="A26" s="69"/>
      <c r="B26" s="55"/>
      <c r="C26" s="56"/>
      <c r="D26" s="21"/>
      <c r="E26" s="21"/>
      <c r="F26" s="36">
        <f t="shared" si="0"/>
        <v>0</v>
      </c>
      <c r="G26" s="78" t="str">
        <f t="shared" si="1"/>
        <v/>
      </c>
    </row>
    <row r="27" spans="1:7" x14ac:dyDescent="0.25">
      <c r="A27" s="69"/>
      <c r="B27" s="55"/>
      <c r="C27" s="56"/>
      <c r="D27" s="21"/>
      <c r="E27" s="21"/>
      <c r="F27" s="36">
        <f t="shared" si="0"/>
        <v>0</v>
      </c>
      <c r="G27" s="78" t="str">
        <f t="shared" si="1"/>
        <v/>
      </c>
    </row>
    <row r="28" spans="1:7" x14ac:dyDescent="0.25">
      <c r="A28" s="69"/>
      <c r="B28" s="55"/>
      <c r="C28" s="56"/>
      <c r="D28" s="21"/>
      <c r="E28" s="21"/>
      <c r="F28" s="36">
        <f t="shared" si="0"/>
        <v>0</v>
      </c>
      <c r="G28" s="78" t="str">
        <f t="shared" si="1"/>
        <v/>
      </c>
    </row>
    <row r="29" spans="1:7" x14ac:dyDescent="0.25">
      <c r="A29" s="69"/>
      <c r="B29" s="55"/>
      <c r="C29" s="56"/>
      <c r="D29" s="21"/>
      <c r="E29" s="21"/>
      <c r="F29" s="36">
        <f t="shared" si="0"/>
        <v>0</v>
      </c>
      <c r="G29" s="78" t="str">
        <f t="shared" si="1"/>
        <v/>
      </c>
    </row>
    <row r="30" spans="1:7" x14ac:dyDescent="0.25">
      <c r="A30" s="69"/>
      <c r="B30" s="55"/>
      <c r="C30" s="56"/>
      <c r="D30" s="21"/>
      <c r="E30" s="21"/>
      <c r="F30" s="36">
        <f t="shared" si="0"/>
        <v>0</v>
      </c>
      <c r="G30" s="78" t="str">
        <f t="shared" si="1"/>
        <v/>
      </c>
    </row>
    <row r="31" spans="1:7" x14ac:dyDescent="0.25">
      <c r="A31" s="69"/>
      <c r="B31" s="55"/>
      <c r="C31" s="56"/>
      <c r="D31" s="21"/>
      <c r="E31" s="21"/>
      <c r="F31" s="36">
        <f t="shared" si="0"/>
        <v>0</v>
      </c>
      <c r="G31" s="78" t="str">
        <f t="shared" si="1"/>
        <v/>
      </c>
    </row>
    <row r="32" spans="1:7" x14ac:dyDescent="0.25">
      <c r="A32" s="69"/>
      <c r="B32" s="55"/>
      <c r="C32" s="56"/>
      <c r="D32" s="21"/>
      <c r="E32" s="21"/>
      <c r="F32" s="36">
        <f t="shared" si="0"/>
        <v>0</v>
      </c>
      <c r="G32" s="78" t="str">
        <f t="shared" si="1"/>
        <v/>
      </c>
    </row>
    <row r="33" spans="1:7" x14ac:dyDescent="0.25">
      <c r="A33" s="69"/>
      <c r="B33" s="55"/>
      <c r="C33" s="56"/>
      <c r="D33" s="21"/>
      <c r="E33" s="21"/>
      <c r="F33" s="36">
        <f t="shared" si="0"/>
        <v>0</v>
      </c>
      <c r="G33" s="78" t="str">
        <f t="shared" si="1"/>
        <v/>
      </c>
    </row>
    <row r="34" spans="1:7" x14ac:dyDescent="0.25">
      <c r="A34" s="69"/>
      <c r="B34" s="55"/>
      <c r="C34" s="56"/>
      <c r="D34" s="21"/>
      <c r="E34" s="21"/>
      <c r="F34" s="36">
        <f t="shared" si="0"/>
        <v>0</v>
      </c>
      <c r="G34" s="78" t="str">
        <f t="shared" si="1"/>
        <v/>
      </c>
    </row>
    <row r="35" spans="1:7" x14ac:dyDescent="0.25">
      <c r="A35" s="69"/>
      <c r="B35" s="55"/>
      <c r="C35" s="56"/>
      <c r="D35" s="21"/>
      <c r="E35" s="21"/>
      <c r="F35" s="36">
        <f t="shared" si="0"/>
        <v>0</v>
      </c>
      <c r="G35" s="78" t="str">
        <f t="shared" si="1"/>
        <v/>
      </c>
    </row>
    <row r="36" spans="1:7" x14ac:dyDescent="0.25">
      <c r="A36" s="69"/>
      <c r="B36" s="55"/>
      <c r="C36" s="56"/>
      <c r="D36" s="21"/>
      <c r="E36" s="21"/>
      <c r="F36" s="36">
        <f t="shared" si="0"/>
        <v>0</v>
      </c>
      <c r="G36" s="78" t="str">
        <f t="shared" si="1"/>
        <v/>
      </c>
    </row>
    <row r="37" spans="1:7" x14ac:dyDescent="0.25">
      <c r="A37" s="69"/>
      <c r="B37" s="55"/>
      <c r="C37" s="56"/>
      <c r="D37" s="21"/>
      <c r="E37" s="21"/>
      <c r="F37" s="36">
        <f t="shared" si="0"/>
        <v>0</v>
      </c>
      <c r="G37" s="78" t="str">
        <f t="shared" si="1"/>
        <v/>
      </c>
    </row>
    <row r="38" spans="1:7" x14ac:dyDescent="0.25">
      <c r="A38" s="69"/>
      <c r="B38" s="55"/>
      <c r="C38" s="56"/>
      <c r="D38" s="21"/>
      <c r="E38" s="21"/>
      <c r="F38" s="36">
        <f t="shared" si="0"/>
        <v>0</v>
      </c>
      <c r="G38" s="78" t="str">
        <f t="shared" si="1"/>
        <v/>
      </c>
    </row>
    <row r="39" spans="1:7" x14ac:dyDescent="0.25">
      <c r="A39" s="69"/>
      <c r="B39" s="55"/>
      <c r="C39" s="56"/>
      <c r="D39" s="21"/>
      <c r="E39" s="21"/>
      <c r="F39" s="36">
        <f t="shared" si="0"/>
        <v>0</v>
      </c>
      <c r="G39" s="78" t="str">
        <f t="shared" si="1"/>
        <v/>
      </c>
    </row>
    <row r="40" spans="1:7" x14ac:dyDescent="0.25">
      <c r="A40" s="69"/>
      <c r="B40" s="55"/>
      <c r="C40" s="56"/>
      <c r="D40" s="21"/>
      <c r="E40" s="21"/>
      <c r="F40" s="36">
        <f t="shared" si="0"/>
        <v>0</v>
      </c>
      <c r="G40" s="78" t="str">
        <f t="shared" si="1"/>
        <v/>
      </c>
    </row>
    <row r="41" spans="1:7" x14ac:dyDescent="0.25">
      <c r="A41" s="69"/>
      <c r="B41" s="55"/>
      <c r="C41" s="56"/>
      <c r="D41" s="21"/>
      <c r="E41" s="21"/>
      <c r="F41" s="36">
        <f t="shared" si="0"/>
        <v>0</v>
      </c>
      <c r="G41" s="78" t="str">
        <f t="shared" si="1"/>
        <v/>
      </c>
    </row>
    <row r="42" spans="1:7" x14ac:dyDescent="0.25">
      <c r="A42" s="69"/>
      <c r="B42" s="55"/>
      <c r="C42" s="56"/>
      <c r="D42" s="21"/>
      <c r="E42" s="21"/>
      <c r="F42" s="36">
        <f t="shared" si="0"/>
        <v>0</v>
      </c>
      <c r="G42" s="78" t="str">
        <f t="shared" si="1"/>
        <v/>
      </c>
    </row>
    <row r="43" spans="1:7" x14ac:dyDescent="0.25">
      <c r="A43" s="69"/>
      <c r="B43" s="55"/>
      <c r="C43" s="56"/>
      <c r="D43" s="21"/>
      <c r="E43" s="21"/>
      <c r="F43" s="36">
        <f t="shared" ref="F43:F49" si="2">ROUND(B43*C43,2)</f>
        <v>0</v>
      </c>
      <c r="G43" s="78" t="str">
        <f t="shared" si="1"/>
        <v/>
      </c>
    </row>
    <row r="44" spans="1:7" x14ac:dyDescent="0.25">
      <c r="A44" s="69"/>
      <c r="B44" s="55"/>
      <c r="C44" s="56"/>
      <c r="D44" s="21"/>
      <c r="E44" s="21"/>
      <c r="F44" s="36">
        <f t="shared" si="2"/>
        <v>0</v>
      </c>
      <c r="G44" s="78" t="str">
        <f t="shared" si="1"/>
        <v/>
      </c>
    </row>
    <row r="45" spans="1:7" x14ac:dyDescent="0.25">
      <c r="A45" s="69"/>
      <c r="B45" s="55"/>
      <c r="C45" s="56"/>
      <c r="D45" s="21"/>
      <c r="E45" s="21"/>
      <c r="F45" s="36">
        <f t="shared" si="2"/>
        <v>0</v>
      </c>
      <c r="G45" s="78" t="str">
        <f t="shared" si="1"/>
        <v/>
      </c>
    </row>
    <row r="46" spans="1:7" x14ac:dyDescent="0.25">
      <c r="A46" s="69"/>
      <c r="B46" s="55"/>
      <c r="C46" s="56"/>
      <c r="D46" s="21"/>
      <c r="E46" s="21"/>
      <c r="F46" s="36">
        <f t="shared" si="2"/>
        <v>0</v>
      </c>
      <c r="G46" s="78" t="str">
        <f t="shared" si="1"/>
        <v/>
      </c>
    </row>
    <row r="47" spans="1:7" x14ac:dyDescent="0.25">
      <c r="A47" s="69"/>
      <c r="B47" s="55"/>
      <c r="C47" s="56"/>
      <c r="D47" s="21"/>
      <c r="E47" s="21"/>
      <c r="F47" s="36">
        <f t="shared" si="2"/>
        <v>0</v>
      </c>
      <c r="G47" s="78" t="str">
        <f t="shared" si="1"/>
        <v/>
      </c>
    </row>
    <row r="48" spans="1:7" x14ac:dyDescent="0.25">
      <c r="A48" s="69"/>
      <c r="B48" s="55"/>
      <c r="C48" s="56"/>
      <c r="D48" s="21"/>
      <c r="E48" s="21"/>
      <c r="F48" s="36">
        <f t="shared" si="2"/>
        <v>0</v>
      </c>
      <c r="G48" s="78" t="str">
        <f t="shared" si="1"/>
        <v/>
      </c>
    </row>
    <row r="49" spans="1:7" x14ac:dyDescent="0.25">
      <c r="A49" s="69"/>
      <c r="B49" s="55"/>
      <c r="C49" s="56"/>
      <c r="D49" s="21"/>
      <c r="E49" s="21"/>
      <c r="F49" s="36">
        <f t="shared" si="2"/>
        <v>0</v>
      </c>
      <c r="G49" s="78" t="str">
        <f t="shared" si="1"/>
        <v/>
      </c>
    </row>
    <row r="50" spans="1:7" x14ac:dyDescent="0.25">
      <c r="A50" s="79"/>
      <c r="B50" s="40"/>
      <c r="C50" s="44"/>
      <c r="D50" s="42"/>
      <c r="E50" s="36"/>
      <c r="F50" s="36"/>
      <c r="G50" s="138"/>
    </row>
    <row r="51" spans="1:7" x14ac:dyDescent="0.25">
      <c r="A51" s="79"/>
      <c r="B51" s="40"/>
      <c r="C51" s="44"/>
      <c r="D51" s="42"/>
      <c r="E51" s="36"/>
      <c r="F51" s="36"/>
      <c r="G51" s="138"/>
    </row>
    <row r="52" spans="1:7" x14ac:dyDescent="0.25">
      <c r="A52" s="79"/>
      <c r="B52" s="40"/>
      <c r="C52" s="41"/>
      <c r="D52" s="42"/>
      <c r="E52" s="36"/>
      <c r="F52" s="36"/>
      <c r="G52" s="138"/>
    </row>
    <row r="53" spans="1:7" x14ac:dyDescent="0.25">
      <c r="A53" s="79"/>
      <c r="B53" s="40"/>
      <c r="C53" s="41"/>
      <c r="D53" s="42"/>
      <c r="E53" s="36"/>
      <c r="F53" s="36"/>
      <c r="G53" s="138"/>
    </row>
    <row r="54" spans="1:7" x14ac:dyDescent="0.25">
      <c r="A54" s="79"/>
      <c r="B54" s="40"/>
      <c r="C54" s="41"/>
      <c r="D54" s="42"/>
      <c r="E54" s="36"/>
      <c r="F54" s="36"/>
      <c r="G54" s="138"/>
    </row>
    <row r="55" spans="1:7" x14ac:dyDescent="0.25">
      <c r="A55" s="79"/>
      <c r="B55" s="40"/>
      <c r="C55" s="41"/>
      <c r="D55" s="42"/>
      <c r="E55" s="36"/>
      <c r="F55" s="36"/>
      <c r="G55" s="138"/>
    </row>
    <row r="56" spans="1:7" x14ac:dyDescent="0.25">
      <c r="A56" s="79"/>
      <c r="B56" s="40"/>
      <c r="C56" s="41"/>
      <c r="D56" s="42"/>
      <c r="E56" s="36"/>
      <c r="F56" s="36"/>
      <c r="G56" s="138"/>
    </row>
    <row r="57" spans="1:7" x14ac:dyDescent="0.25">
      <c r="A57" s="79"/>
      <c r="B57" s="40"/>
      <c r="C57" s="41"/>
      <c r="D57" s="42"/>
      <c r="E57" s="36"/>
      <c r="F57" s="36"/>
      <c r="G57" s="138"/>
    </row>
    <row r="58" spans="1:7" x14ac:dyDescent="0.25">
      <c r="A58" s="79"/>
      <c r="B58" s="40"/>
      <c r="C58" s="41"/>
      <c r="D58" s="42"/>
      <c r="E58" s="36"/>
      <c r="F58" s="36"/>
      <c r="G58" s="138"/>
    </row>
    <row r="59" spans="1:7" x14ac:dyDescent="0.25">
      <c r="A59" s="79"/>
      <c r="B59" s="40"/>
      <c r="C59" s="41"/>
      <c r="D59" s="43"/>
      <c r="E59" s="37"/>
      <c r="F59" s="37"/>
      <c r="G59" s="138"/>
    </row>
    <row r="60" spans="1:7" s="9" customFormat="1" ht="12.75" customHeight="1" x14ac:dyDescent="0.25">
      <c r="A60" s="119" t="s">
        <v>68</v>
      </c>
      <c r="B60" s="119"/>
      <c r="C60" s="119"/>
      <c r="D60" s="13">
        <f>SUM(D11:D59)</f>
        <v>0</v>
      </c>
      <c r="E60" s="13">
        <f>SUM(E11:E59)</f>
        <v>0</v>
      </c>
      <c r="F60" s="13">
        <f>SUM(F11:F59)</f>
        <v>0</v>
      </c>
      <c r="G60" s="78" t="str">
        <f>IF(D60+E60=F60, "", "ERROR")</f>
        <v/>
      </c>
    </row>
    <row r="61" spans="1:7" s="9" customFormat="1" ht="12.75" customHeight="1" x14ac:dyDescent="0.25">
      <c r="A61" s="118" t="s">
        <v>126</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70</v>
      </c>
      <c r="B63" s="121"/>
      <c r="C63" s="121"/>
      <c r="D63" s="112"/>
      <c r="E63" s="112"/>
      <c r="F63" s="112"/>
      <c r="G63" s="137"/>
    </row>
    <row r="64" spans="1:7" s="9" customFormat="1" ht="12.75" customHeight="1" x14ac:dyDescent="0.25">
      <c r="A64" s="70"/>
      <c r="B64" s="32" t="s">
        <v>71</v>
      </c>
      <c r="C64" s="32" t="s">
        <v>65</v>
      </c>
      <c r="D64" s="112"/>
      <c r="E64" s="112"/>
      <c r="F64" s="112"/>
      <c r="G64" s="137"/>
    </row>
    <row r="65" spans="1:7" x14ac:dyDescent="0.25">
      <c r="A65" s="34" t="str">
        <f>IF(A11="","",+A11)</f>
        <v/>
      </c>
      <c r="B65" s="35">
        <f>+F11</f>
        <v>0</v>
      </c>
      <c r="C65" s="33"/>
      <c r="D65" s="22"/>
      <c r="E65" s="22"/>
      <c r="F65" s="36">
        <f t="shared" ref="F65:F96" si="3">ROUND(B65*C65,2)</f>
        <v>0</v>
      </c>
      <c r="G65" s="78" t="str">
        <f t="shared" ref="G65:G103" si="4">IF(D65+E65=F65, "", "ERROR")</f>
        <v/>
      </c>
    </row>
    <row r="66" spans="1:7" x14ac:dyDescent="0.25">
      <c r="A66" s="34" t="str">
        <f>IF(A12="","",+A12)</f>
        <v/>
      </c>
      <c r="B66" s="35">
        <f>+F12</f>
        <v>0</v>
      </c>
      <c r="C66" s="33"/>
      <c r="D66" s="22"/>
      <c r="E66" s="22"/>
      <c r="F66" s="36">
        <f t="shared" si="3"/>
        <v>0</v>
      </c>
      <c r="G66" s="78" t="str">
        <f t="shared" si="4"/>
        <v/>
      </c>
    </row>
    <row r="67" spans="1:7" x14ac:dyDescent="0.25">
      <c r="A67" s="34" t="str">
        <f t="shared" ref="A67:A103" si="5">IF(A13="","",+A13)</f>
        <v/>
      </c>
      <c r="B67" s="35">
        <f t="shared" ref="B67:B103" si="6">+F13</f>
        <v>0</v>
      </c>
      <c r="C67" s="33"/>
      <c r="D67" s="22"/>
      <c r="E67" s="22"/>
      <c r="F67" s="36">
        <f t="shared" si="3"/>
        <v>0</v>
      </c>
      <c r="G67" s="78" t="str">
        <f t="shared" si="4"/>
        <v/>
      </c>
    </row>
    <row r="68" spans="1:7" x14ac:dyDescent="0.25">
      <c r="A68" s="34" t="str">
        <f t="shared" si="5"/>
        <v/>
      </c>
      <c r="B68" s="35">
        <f t="shared" si="6"/>
        <v>0</v>
      </c>
      <c r="C68" s="33"/>
      <c r="D68" s="22"/>
      <c r="E68" s="22"/>
      <c r="F68" s="36">
        <f t="shared" si="3"/>
        <v>0</v>
      </c>
      <c r="G68" s="78" t="str">
        <f t="shared" si="4"/>
        <v/>
      </c>
    </row>
    <row r="69" spans="1:7" x14ac:dyDescent="0.25">
      <c r="A69" s="34" t="str">
        <f t="shared" si="5"/>
        <v/>
      </c>
      <c r="B69" s="35">
        <f t="shared" si="6"/>
        <v>0</v>
      </c>
      <c r="C69" s="33"/>
      <c r="D69" s="22"/>
      <c r="E69" s="22"/>
      <c r="F69" s="36">
        <f t="shared" si="3"/>
        <v>0</v>
      </c>
      <c r="G69" s="78" t="str">
        <f t="shared" si="4"/>
        <v/>
      </c>
    </row>
    <row r="70" spans="1:7" x14ac:dyDescent="0.25">
      <c r="A70" s="34" t="str">
        <f t="shared" si="5"/>
        <v/>
      </c>
      <c r="B70" s="35">
        <f t="shared" si="6"/>
        <v>0</v>
      </c>
      <c r="C70" s="33"/>
      <c r="D70" s="22"/>
      <c r="E70" s="22"/>
      <c r="F70" s="36">
        <f t="shared" si="3"/>
        <v>0</v>
      </c>
      <c r="G70" s="78" t="str">
        <f t="shared" si="4"/>
        <v/>
      </c>
    </row>
    <row r="71" spans="1:7" x14ac:dyDescent="0.25">
      <c r="A71" s="34" t="str">
        <f t="shared" si="5"/>
        <v/>
      </c>
      <c r="B71" s="35">
        <f t="shared" si="6"/>
        <v>0</v>
      </c>
      <c r="C71" s="33"/>
      <c r="D71" s="22"/>
      <c r="E71" s="22"/>
      <c r="F71" s="36">
        <f t="shared" si="3"/>
        <v>0</v>
      </c>
      <c r="G71" s="78" t="str">
        <f t="shared" si="4"/>
        <v/>
      </c>
    </row>
    <row r="72" spans="1:7" x14ac:dyDescent="0.25">
      <c r="A72" s="34" t="str">
        <f t="shared" si="5"/>
        <v/>
      </c>
      <c r="B72" s="35">
        <f t="shared" si="6"/>
        <v>0</v>
      </c>
      <c r="C72" s="33"/>
      <c r="D72" s="22"/>
      <c r="E72" s="22"/>
      <c r="F72" s="36">
        <f t="shared" si="3"/>
        <v>0</v>
      </c>
      <c r="G72" s="78" t="str">
        <f t="shared" si="4"/>
        <v/>
      </c>
    </row>
    <row r="73" spans="1:7" x14ac:dyDescent="0.25">
      <c r="A73" s="34" t="str">
        <f t="shared" si="5"/>
        <v/>
      </c>
      <c r="B73" s="35">
        <f t="shared" si="6"/>
        <v>0</v>
      </c>
      <c r="C73" s="33"/>
      <c r="D73" s="22"/>
      <c r="E73" s="22"/>
      <c r="F73" s="36">
        <f t="shared" si="3"/>
        <v>0</v>
      </c>
      <c r="G73" s="78" t="str">
        <f t="shared" si="4"/>
        <v/>
      </c>
    </row>
    <row r="74" spans="1:7" x14ac:dyDescent="0.25">
      <c r="A74" s="34" t="str">
        <f t="shared" si="5"/>
        <v/>
      </c>
      <c r="B74" s="35">
        <f t="shared" si="6"/>
        <v>0</v>
      </c>
      <c r="C74" s="33"/>
      <c r="D74" s="22"/>
      <c r="E74" s="22"/>
      <c r="F74" s="36">
        <f t="shared" si="3"/>
        <v>0</v>
      </c>
      <c r="G74" s="78" t="str">
        <f t="shared" si="4"/>
        <v/>
      </c>
    </row>
    <row r="75" spans="1:7" x14ac:dyDescent="0.25">
      <c r="A75" s="34" t="str">
        <f t="shared" si="5"/>
        <v/>
      </c>
      <c r="B75" s="35">
        <f t="shared" si="6"/>
        <v>0</v>
      </c>
      <c r="C75" s="33"/>
      <c r="D75" s="22"/>
      <c r="E75" s="22"/>
      <c r="F75" s="36">
        <f t="shared" si="3"/>
        <v>0</v>
      </c>
      <c r="G75" s="78" t="str">
        <f t="shared" si="4"/>
        <v/>
      </c>
    </row>
    <row r="76" spans="1:7" x14ac:dyDescent="0.25">
      <c r="A76" s="34" t="str">
        <f t="shared" si="5"/>
        <v/>
      </c>
      <c r="B76" s="35">
        <f t="shared" si="6"/>
        <v>0</v>
      </c>
      <c r="C76" s="33"/>
      <c r="D76" s="22"/>
      <c r="E76" s="22"/>
      <c r="F76" s="36">
        <f t="shared" si="3"/>
        <v>0</v>
      </c>
      <c r="G76" s="78" t="str">
        <f t="shared" si="4"/>
        <v/>
      </c>
    </row>
    <row r="77" spans="1:7" x14ac:dyDescent="0.25">
      <c r="A77" s="34" t="str">
        <f t="shared" si="5"/>
        <v/>
      </c>
      <c r="B77" s="35">
        <f t="shared" si="6"/>
        <v>0</v>
      </c>
      <c r="C77" s="33"/>
      <c r="D77" s="22"/>
      <c r="E77" s="22"/>
      <c r="F77" s="36">
        <f t="shared" si="3"/>
        <v>0</v>
      </c>
      <c r="G77" s="78" t="str">
        <f t="shared" si="4"/>
        <v/>
      </c>
    </row>
    <row r="78" spans="1:7" x14ac:dyDescent="0.25">
      <c r="A78" s="34" t="str">
        <f t="shared" si="5"/>
        <v/>
      </c>
      <c r="B78" s="35">
        <f t="shared" si="6"/>
        <v>0</v>
      </c>
      <c r="C78" s="33"/>
      <c r="D78" s="22"/>
      <c r="E78" s="22"/>
      <c r="F78" s="36">
        <f t="shared" si="3"/>
        <v>0</v>
      </c>
      <c r="G78" s="78" t="str">
        <f t="shared" si="4"/>
        <v/>
      </c>
    </row>
    <row r="79" spans="1:7" x14ac:dyDescent="0.25">
      <c r="A79" s="34" t="str">
        <f t="shared" si="5"/>
        <v/>
      </c>
      <c r="B79" s="35">
        <f t="shared" si="6"/>
        <v>0</v>
      </c>
      <c r="C79" s="33"/>
      <c r="D79" s="22"/>
      <c r="E79" s="22"/>
      <c r="F79" s="36">
        <f t="shared" si="3"/>
        <v>0</v>
      </c>
      <c r="G79" s="78" t="str">
        <f t="shared" si="4"/>
        <v/>
      </c>
    </row>
    <row r="80" spans="1:7" x14ac:dyDescent="0.25">
      <c r="A80" s="34" t="str">
        <f t="shared" si="5"/>
        <v/>
      </c>
      <c r="B80" s="35">
        <f t="shared" si="6"/>
        <v>0</v>
      </c>
      <c r="C80" s="33"/>
      <c r="D80" s="22"/>
      <c r="E80" s="22"/>
      <c r="F80" s="36">
        <f t="shared" si="3"/>
        <v>0</v>
      </c>
      <c r="G80" s="78" t="str">
        <f t="shared" si="4"/>
        <v/>
      </c>
    </row>
    <row r="81" spans="1:7" x14ac:dyDescent="0.25">
      <c r="A81" s="34" t="str">
        <f t="shared" si="5"/>
        <v/>
      </c>
      <c r="B81" s="35">
        <f t="shared" si="6"/>
        <v>0</v>
      </c>
      <c r="C81" s="33"/>
      <c r="D81" s="22"/>
      <c r="E81" s="22"/>
      <c r="F81" s="36">
        <f t="shared" si="3"/>
        <v>0</v>
      </c>
      <c r="G81" s="78" t="str">
        <f t="shared" si="4"/>
        <v/>
      </c>
    </row>
    <row r="82" spans="1:7" x14ac:dyDescent="0.25">
      <c r="A82" s="34" t="str">
        <f t="shared" si="5"/>
        <v/>
      </c>
      <c r="B82" s="35">
        <f t="shared" si="6"/>
        <v>0</v>
      </c>
      <c r="C82" s="33"/>
      <c r="D82" s="22"/>
      <c r="E82" s="22"/>
      <c r="F82" s="36">
        <f t="shared" si="3"/>
        <v>0</v>
      </c>
      <c r="G82" s="78" t="str">
        <f t="shared" si="4"/>
        <v/>
      </c>
    </row>
    <row r="83" spans="1:7" x14ac:dyDescent="0.25">
      <c r="A83" s="34" t="str">
        <f t="shared" si="5"/>
        <v/>
      </c>
      <c r="B83" s="35">
        <f t="shared" si="6"/>
        <v>0</v>
      </c>
      <c r="C83" s="33"/>
      <c r="D83" s="22"/>
      <c r="E83" s="22"/>
      <c r="F83" s="36">
        <f t="shared" si="3"/>
        <v>0</v>
      </c>
      <c r="G83" s="78" t="str">
        <f t="shared" si="4"/>
        <v/>
      </c>
    </row>
    <row r="84" spans="1:7" x14ac:dyDescent="0.25">
      <c r="A84" s="34" t="str">
        <f t="shared" si="5"/>
        <v/>
      </c>
      <c r="B84" s="35">
        <f t="shared" si="6"/>
        <v>0</v>
      </c>
      <c r="C84" s="33"/>
      <c r="D84" s="22"/>
      <c r="E84" s="22"/>
      <c r="F84" s="36">
        <f t="shared" si="3"/>
        <v>0</v>
      </c>
      <c r="G84" s="78" t="str">
        <f t="shared" si="4"/>
        <v/>
      </c>
    </row>
    <row r="85" spans="1:7" x14ac:dyDescent="0.25">
      <c r="A85" s="34" t="str">
        <f t="shared" si="5"/>
        <v/>
      </c>
      <c r="B85" s="35">
        <f t="shared" si="6"/>
        <v>0</v>
      </c>
      <c r="C85" s="33"/>
      <c r="D85" s="22"/>
      <c r="E85" s="22"/>
      <c r="F85" s="36">
        <f t="shared" si="3"/>
        <v>0</v>
      </c>
      <c r="G85" s="78" t="str">
        <f t="shared" si="4"/>
        <v/>
      </c>
    </row>
    <row r="86" spans="1:7" x14ac:dyDescent="0.25">
      <c r="A86" s="34" t="str">
        <f t="shared" si="5"/>
        <v/>
      </c>
      <c r="B86" s="35">
        <f t="shared" si="6"/>
        <v>0</v>
      </c>
      <c r="C86" s="33"/>
      <c r="D86" s="22"/>
      <c r="E86" s="22"/>
      <c r="F86" s="36">
        <f t="shared" si="3"/>
        <v>0</v>
      </c>
      <c r="G86" s="78" t="str">
        <f t="shared" si="4"/>
        <v/>
      </c>
    </row>
    <row r="87" spans="1:7" x14ac:dyDescent="0.25">
      <c r="A87" s="34" t="str">
        <f t="shared" si="5"/>
        <v/>
      </c>
      <c r="B87" s="35">
        <f t="shared" si="6"/>
        <v>0</v>
      </c>
      <c r="C87" s="33"/>
      <c r="D87" s="22"/>
      <c r="E87" s="22"/>
      <c r="F87" s="36">
        <f t="shared" si="3"/>
        <v>0</v>
      </c>
      <c r="G87" s="78" t="str">
        <f t="shared" si="4"/>
        <v/>
      </c>
    </row>
    <row r="88" spans="1:7" x14ac:dyDescent="0.25">
      <c r="A88" s="34" t="str">
        <f t="shared" si="5"/>
        <v/>
      </c>
      <c r="B88" s="35">
        <f t="shared" si="6"/>
        <v>0</v>
      </c>
      <c r="C88" s="33"/>
      <c r="D88" s="22"/>
      <c r="E88" s="22"/>
      <c r="F88" s="36">
        <f t="shared" si="3"/>
        <v>0</v>
      </c>
      <c r="G88" s="78" t="str">
        <f t="shared" si="4"/>
        <v/>
      </c>
    </row>
    <row r="89" spans="1:7" x14ac:dyDescent="0.25">
      <c r="A89" s="34" t="str">
        <f t="shared" si="5"/>
        <v/>
      </c>
      <c r="B89" s="35">
        <f t="shared" si="6"/>
        <v>0</v>
      </c>
      <c r="C89" s="33"/>
      <c r="D89" s="22"/>
      <c r="E89" s="22"/>
      <c r="F89" s="36">
        <f t="shared" si="3"/>
        <v>0</v>
      </c>
      <c r="G89" s="78" t="str">
        <f t="shared" si="4"/>
        <v/>
      </c>
    </row>
    <row r="90" spans="1:7" x14ac:dyDescent="0.25">
      <c r="A90" s="34" t="str">
        <f t="shared" si="5"/>
        <v/>
      </c>
      <c r="B90" s="35">
        <f t="shared" si="6"/>
        <v>0</v>
      </c>
      <c r="C90" s="33"/>
      <c r="D90" s="22"/>
      <c r="E90" s="22"/>
      <c r="F90" s="36">
        <f t="shared" si="3"/>
        <v>0</v>
      </c>
      <c r="G90" s="78" t="str">
        <f t="shared" si="4"/>
        <v/>
      </c>
    </row>
    <row r="91" spans="1:7" x14ac:dyDescent="0.25">
      <c r="A91" s="34" t="str">
        <f t="shared" si="5"/>
        <v/>
      </c>
      <c r="B91" s="35">
        <f t="shared" si="6"/>
        <v>0</v>
      </c>
      <c r="C91" s="33"/>
      <c r="D91" s="22"/>
      <c r="E91" s="22"/>
      <c r="F91" s="36">
        <f t="shared" si="3"/>
        <v>0</v>
      </c>
      <c r="G91" s="78" t="str">
        <f t="shared" si="4"/>
        <v/>
      </c>
    </row>
    <row r="92" spans="1:7" x14ac:dyDescent="0.25">
      <c r="A92" s="34" t="str">
        <f t="shared" si="5"/>
        <v/>
      </c>
      <c r="B92" s="35">
        <f t="shared" si="6"/>
        <v>0</v>
      </c>
      <c r="C92" s="33"/>
      <c r="D92" s="22"/>
      <c r="E92" s="22"/>
      <c r="F92" s="36">
        <f t="shared" si="3"/>
        <v>0</v>
      </c>
      <c r="G92" s="78" t="str">
        <f t="shared" si="4"/>
        <v/>
      </c>
    </row>
    <row r="93" spans="1:7" x14ac:dyDescent="0.25">
      <c r="A93" s="34" t="str">
        <f t="shared" si="5"/>
        <v/>
      </c>
      <c r="B93" s="35">
        <f t="shared" si="6"/>
        <v>0</v>
      </c>
      <c r="C93" s="33"/>
      <c r="D93" s="22"/>
      <c r="E93" s="22"/>
      <c r="F93" s="36">
        <f t="shared" si="3"/>
        <v>0</v>
      </c>
      <c r="G93" s="78" t="str">
        <f t="shared" si="4"/>
        <v/>
      </c>
    </row>
    <row r="94" spans="1:7" x14ac:dyDescent="0.25">
      <c r="A94" s="34" t="str">
        <f t="shared" si="5"/>
        <v/>
      </c>
      <c r="B94" s="35">
        <f t="shared" si="6"/>
        <v>0</v>
      </c>
      <c r="C94" s="33"/>
      <c r="D94" s="22"/>
      <c r="E94" s="22"/>
      <c r="F94" s="36">
        <f t="shared" si="3"/>
        <v>0</v>
      </c>
      <c r="G94" s="78" t="str">
        <f t="shared" si="4"/>
        <v/>
      </c>
    </row>
    <row r="95" spans="1:7" x14ac:dyDescent="0.25">
      <c r="A95" s="34" t="str">
        <f t="shared" si="5"/>
        <v/>
      </c>
      <c r="B95" s="35">
        <f t="shared" si="6"/>
        <v>0</v>
      </c>
      <c r="C95" s="33"/>
      <c r="D95" s="22"/>
      <c r="E95" s="22"/>
      <c r="F95" s="36">
        <f t="shared" si="3"/>
        <v>0</v>
      </c>
      <c r="G95" s="78" t="str">
        <f t="shared" si="4"/>
        <v/>
      </c>
    </row>
    <row r="96" spans="1:7" x14ac:dyDescent="0.25">
      <c r="A96" s="34" t="str">
        <f t="shared" si="5"/>
        <v/>
      </c>
      <c r="B96" s="35">
        <f t="shared" si="6"/>
        <v>0</v>
      </c>
      <c r="C96" s="33"/>
      <c r="D96" s="22"/>
      <c r="E96" s="22"/>
      <c r="F96" s="36">
        <f t="shared" si="3"/>
        <v>0</v>
      </c>
      <c r="G96" s="78" t="str">
        <f t="shared" si="4"/>
        <v/>
      </c>
    </row>
    <row r="97" spans="1:7" x14ac:dyDescent="0.25">
      <c r="A97" s="34" t="str">
        <f t="shared" si="5"/>
        <v/>
      </c>
      <c r="B97" s="35">
        <f t="shared" si="6"/>
        <v>0</v>
      </c>
      <c r="C97" s="33"/>
      <c r="D97" s="22"/>
      <c r="E97" s="22"/>
      <c r="F97" s="36">
        <f t="shared" ref="F97:F103" si="7">ROUND(B97*C97,2)</f>
        <v>0</v>
      </c>
      <c r="G97" s="78" t="str">
        <f t="shared" si="4"/>
        <v/>
      </c>
    </row>
    <row r="98" spans="1:7" x14ac:dyDescent="0.25">
      <c r="A98" s="34" t="str">
        <f t="shared" si="5"/>
        <v/>
      </c>
      <c r="B98" s="35">
        <f t="shared" si="6"/>
        <v>0</v>
      </c>
      <c r="C98" s="33"/>
      <c r="D98" s="22"/>
      <c r="E98" s="22"/>
      <c r="F98" s="36">
        <f t="shared" si="7"/>
        <v>0</v>
      </c>
      <c r="G98" s="78" t="str">
        <f t="shared" si="4"/>
        <v/>
      </c>
    </row>
    <row r="99" spans="1:7" x14ac:dyDescent="0.25">
      <c r="A99" s="34" t="str">
        <f t="shared" si="5"/>
        <v/>
      </c>
      <c r="B99" s="35">
        <f t="shared" si="6"/>
        <v>0</v>
      </c>
      <c r="C99" s="33"/>
      <c r="D99" s="22"/>
      <c r="E99" s="22"/>
      <c r="F99" s="36">
        <f t="shared" si="7"/>
        <v>0</v>
      </c>
      <c r="G99" s="78" t="str">
        <f t="shared" si="4"/>
        <v/>
      </c>
    </row>
    <row r="100" spans="1:7" x14ac:dyDescent="0.25">
      <c r="A100" s="34" t="str">
        <f t="shared" si="5"/>
        <v/>
      </c>
      <c r="B100" s="35">
        <f t="shared" si="6"/>
        <v>0</v>
      </c>
      <c r="C100" s="33"/>
      <c r="D100" s="22"/>
      <c r="E100" s="22"/>
      <c r="F100" s="36">
        <f t="shared" si="7"/>
        <v>0</v>
      </c>
      <c r="G100" s="78" t="str">
        <f t="shared" si="4"/>
        <v/>
      </c>
    </row>
    <row r="101" spans="1:7" x14ac:dyDescent="0.25">
      <c r="A101" s="34" t="str">
        <f t="shared" si="5"/>
        <v/>
      </c>
      <c r="B101" s="35">
        <f t="shared" si="6"/>
        <v>0</v>
      </c>
      <c r="C101" s="33"/>
      <c r="D101" s="22"/>
      <c r="E101" s="22"/>
      <c r="F101" s="36">
        <f t="shared" si="7"/>
        <v>0</v>
      </c>
      <c r="G101" s="78" t="str">
        <f t="shared" si="4"/>
        <v/>
      </c>
    </row>
    <row r="102" spans="1:7" x14ac:dyDescent="0.25">
      <c r="A102" s="34" t="str">
        <f t="shared" si="5"/>
        <v/>
      </c>
      <c r="B102" s="35">
        <f t="shared" si="6"/>
        <v>0</v>
      </c>
      <c r="C102" s="33"/>
      <c r="D102" s="22"/>
      <c r="E102" s="22"/>
      <c r="F102" s="36">
        <f t="shared" si="7"/>
        <v>0</v>
      </c>
      <c r="G102" s="78" t="str">
        <f t="shared" si="4"/>
        <v/>
      </c>
    </row>
    <row r="103" spans="1:7" x14ac:dyDescent="0.25">
      <c r="A103" s="34" t="str">
        <f t="shared" si="5"/>
        <v/>
      </c>
      <c r="B103" s="35">
        <f t="shared" si="6"/>
        <v>0</v>
      </c>
      <c r="C103" s="33"/>
      <c r="D103" s="22"/>
      <c r="E103" s="22"/>
      <c r="F103" s="36">
        <f t="shared" si="7"/>
        <v>0</v>
      </c>
      <c r="G103" s="78" t="str">
        <f t="shared" si="4"/>
        <v/>
      </c>
    </row>
    <row r="104" spans="1:7" ht="24.75" customHeight="1" x14ac:dyDescent="0.25">
      <c r="A104" s="122" t="s">
        <v>72</v>
      </c>
      <c r="B104" s="122"/>
      <c r="C104" s="122"/>
      <c r="D104" s="42"/>
      <c r="E104" s="36"/>
      <c r="F104" s="36"/>
      <c r="G104" s="138"/>
    </row>
    <row r="105" spans="1:7" x14ac:dyDescent="0.25">
      <c r="A105" s="123"/>
      <c r="B105" s="123"/>
      <c r="C105" s="123"/>
      <c r="D105" s="42"/>
      <c r="E105" s="36"/>
      <c r="F105" s="36"/>
      <c r="G105" s="137"/>
    </row>
    <row r="106" spans="1:7" x14ac:dyDescent="0.25">
      <c r="A106" s="123"/>
      <c r="B106" s="123"/>
      <c r="C106" s="123"/>
      <c r="D106" s="42"/>
      <c r="E106" s="36"/>
      <c r="F106" s="36"/>
      <c r="G106" s="137"/>
    </row>
    <row r="107" spans="1:7" x14ac:dyDescent="0.25">
      <c r="A107" s="123"/>
      <c r="B107" s="123"/>
      <c r="C107" s="123"/>
      <c r="D107" s="42"/>
      <c r="E107" s="36"/>
      <c r="F107" s="36"/>
      <c r="G107" s="137"/>
    </row>
    <row r="108" spans="1:7" x14ac:dyDescent="0.25">
      <c r="A108" s="123"/>
      <c r="B108" s="123"/>
      <c r="C108" s="123"/>
      <c r="D108" s="42"/>
      <c r="E108" s="36"/>
      <c r="F108" s="36"/>
      <c r="G108" s="137"/>
    </row>
    <row r="109" spans="1:7" x14ac:dyDescent="0.25">
      <c r="A109" s="123"/>
      <c r="B109" s="123"/>
      <c r="C109" s="123"/>
      <c r="D109" s="42"/>
      <c r="E109" s="36"/>
      <c r="F109" s="36"/>
      <c r="G109" s="137"/>
    </row>
    <row r="110" spans="1:7" x14ac:dyDescent="0.25">
      <c r="A110" s="123"/>
      <c r="B110" s="123"/>
      <c r="C110" s="123"/>
      <c r="D110" s="42"/>
      <c r="E110" s="36"/>
      <c r="F110" s="36"/>
      <c r="G110" s="137"/>
    </row>
    <row r="111" spans="1:7" x14ac:dyDescent="0.25">
      <c r="A111" s="123"/>
      <c r="B111" s="123"/>
      <c r="C111" s="123"/>
      <c r="D111" s="42"/>
      <c r="E111" s="36"/>
      <c r="F111" s="36"/>
      <c r="G111" s="137"/>
    </row>
    <row r="112" spans="1:7" x14ac:dyDescent="0.25">
      <c r="A112" s="123"/>
      <c r="B112" s="123"/>
      <c r="C112" s="123"/>
      <c r="D112" s="43"/>
      <c r="E112" s="37"/>
      <c r="F112" s="37"/>
      <c r="G112" s="137"/>
    </row>
    <row r="113" spans="1:7" s="9" customFormat="1" ht="12.75" customHeight="1" x14ac:dyDescent="0.25">
      <c r="A113" s="119" t="s">
        <v>68</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81</v>
      </c>
      <c r="B115" s="120"/>
      <c r="C115" s="120"/>
      <c r="D115" s="15">
        <f>+D60+D113</f>
        <v>0</v>
      </c>
      <c r="E115" s="15">
        <f>+E60+E113</f>
        <v>0</v>
      </c>
      <c r="F115" s="15">
        <f>+F60+F113</f>
        <v>0</v>
      </c>
      <c r="G115" s="78" t="str">
        <f>IF(D115+E115=F115, "", "ERROR")</f>
        <v/>
      </c>
    </row>
    <row r="116" spans="1:7" s="9" customFormat="1" ht="27" customHeight="1" thickTop="1" thickBot="1" x14ac:dyDescent="0.3">
      <c r="A116" s="126" t="s">
        <v>127</v>
      </c>
      <c r="B116" s="127"/>
      <c r="C116" s="127"/>
      <c r="D116" s="127"/>
      <c r="E116" s="127"/>
      <c r="F116" s="127"/>
      <c r="G116" s="136"/>
    </row>
    <row r="117" spans="1:7" s="9" customFormat="1" ht="30" customHeight="1" x14ac:dyDescent="0.25">
      <c r="A117" s="128" t="s">
        <v>83</v>
      </c>
      <c r="B117" s="128"/>
      <c r="C117" s="128"/>
      <c r="D117" s="128"/>
      <c r="E117" s="128"/>
      <c r="F117" s="128"/>
      <c r="G117" s="136"/>
    </row>
    <row r="118" spans="1:7" s="9" customFormat="1" x14ac:dyDescent="0.25">
      <c r="A118" s="115" t="s">
        <v>84</v>
      </c>
      <c r="B118" s="3" t="s">
        <v>63</v>
      </c>
      <c r="C118" s="3" t="s">
        <v>64</v>
      </c>
      <c r="D118" s="112"/>
      <c r="E118" s="112"/>
      <c r="F118" s="112"/>
      <c r="G118" s="136"/>
    </row>
    <row r="119" spans="1:7" s="9" customFormat="1" x14ac:dyDescent="0.25">
      <c r="A119" s="116"/>
      <c r="B119" s="14" t="s">
        <v>65</v>
      </c>
      <c r="C119" s="14" t="s">
        <v>66</v>
      </c>
      <c r="D119" s="112"/>
      <c r="E119" s="112"/>
      <c r="F119" s="112"/>
      <c r="G119" s="136"/>
    </row>
    <row r="120" spans="1:7" x14ac:dyDescent="0.25">
      <c r="A120" s="69"/>
      <c r="B120" s="39"/>
      <c r="C120" s="56"/>
      <c r="D120" s="22"/>
      <c r="E120" s="22"/>
      <c r="F120" s="36">
        <f t="shared" ref="F120:F139" si="8">ROUND(B120*C120,2)</f>
        <v>0</v>
      </c>
      <c r="G120" s="78" t="str">
        <f t="shared" ref="G120:G140" si="9">IF(D120+E120=F120, "", "ERROR")</f>
        <v/>
      </c>
    </row>
    <row r="121" spans="1:7" x14ac:dyDescent="0.25">
      <c r="A121" s="69"/>
      <c r="B121" s="39"/>
      <c r="C121" s="56"/>
      <c r="D121" s="22"/>
      <c r="E121" s="22"/>
      <c r="F121" s="36">
        <f t="shared" si="8"/>
        <v>0</v>
      </c>
      <c r="G121" s="78" t="str">
        <f t="shared" si="9"/>
        <v/>
      </c>
    </row>
    <row r="122" spans="1:7" x14ac:dyDescent="0.25">
      <c r="A122" s="69"/>
      <c r="B122" s="39"/>
      <c r="C122" s="56"/>
      <c r="D122" s="22"/>
      <c r="E122" s="22"/>
      <c r="F122" s="36">
        <f t="shared" si="8"/>
        <v>0</v>
      </c>
      <c r="G122" s="78" t="str">
        <f t="shared" si="9"/>
        <v/>
      </c>
    </row>
    <row r="123" spans="1:7" x14ac:dyDescent="0.25">
      <c r="A123" s="69"/>
      <c r="B123" s="39"/>
      <c r="C123" s="56"/>
      <c r="D123" s="22"/>
      <c r="E123" s="22"/>
      <c r="F123" s="36">
        <f t="shared" si="8"/>
        <v>0</v>
      </c>
      <c r="G123" s="78" t="str">
        <f t="shared" si="9"/>
        <v/>
      </c>
    </row>
    <row r="124" spans="1:7" x14ac:dyDescent="0.25">
      <c r="A124" s="69"/>
      <c r="B124" s="39"/>
      <c r="C124" s="56"/>
      <c r="D124" s="22"/>
      <c r="E124" s="22"/>
      <c r="F124" s="36">
        <f t="shared" si="8"/>
        <v>0</v>
      </c>
      <c r="G124" s="78" t="str">
        <f t="shared" si="9"/>
        <v/>
      </c>
    </row>
    <row r="125" spans="1:7" x14ac:dyDescent="0.25">
      <c r="A125" s="69"/>
      <c r="B125" s="39"/>
      <c r="C125" s="56"/>
      <c r="D125" s="22"/>
      <c r="E125" s="22"/>
      <c r="F125" s="36">
        <f t="shared" si="8"/>
        <v>0</v>
      </c>
      <c r="G125" s="78" t="str">
        <f t="shared" si="9"/>
        <v/>
      </c>
    </row>
    <row r="126" spans="1:7" x14ac:dyDescent="0.25">
      <c r="A126" s="69"/>
      <c r="B126" s="39"/>
      <c r="C126" s="56"/>
      <c r="D126" s="22"/>
      <c r="E126" s="22"/>
      <c r="F126" s="36">
        <f t="shared" si="8"/>
        <v>0</v>
      </c>
      <c r="G126" s="78" t="str">
        <f t="shared" si="9"/>
        <v/>
      </c>
    </row>
    <row r="127" spans="1:7" x14ac:dyDescent="0.25">
      <c r="A127" s="69"/>
      <c r="B127" s="39"/>
      <c r="C127" s="56"/>
      <c r="D127" s="22"/>
      <c r="E127" s="22"/>
      <c r="F127" s="36">
        <f t="shared" si="8"/>
        <v>0</v>
      </c>
      <c r="G127" s="78" t="str">
        <f t="shared" si="9"/>
        <v/>
      </c>
    </row>
    <row r="128" spans="1:7" x14ac:dyDescent="0.25">
      <c r="A128" s="69"/>
      <c r="B128" s="39"/>
      <c r="C128" s="56"/>
      <c r="D128" s="22"/>
      <c r="E128" s="22"/>
      <c r="F128" s="36">
        <f t="shared" si="8"/>
        <v>0</v>
      </c>
      <c r="G128" s="78" t="str">
        <f t="shared" si="9"/>
        <v/>
      </c>
    </row>
    <row r="129" spans="1:7" x14ac:dyDescent="0.25">
      <c r="A129" s="69"/>
      <c r="B129" s="39"/>
      <c r="C129" s="56"/>
      <c r="D129" s="22"/>
      <c r="E129" s="22"/>
      <c r="F129" s="36">
        <f t="shared" si="8"/>
        <v>0</v>
      </c>
      <c r="G129" s="78" t="str">
        <f t="shared" si="9"/>
        <v/>
      </c>
    </row>
    <row r="130" spans="1:7" x14ac:dyDescent="0.25">
      <c r="A130" s="69"/>
      <c r="B130" s="39"/>
      <c r="C130" s="56"/>
      <c r="D130" s="22"/>
      <c r="E130" s="22"/>
      <c r="F130" s="36">
        <f t="shared" si="8"/>
        <v>0</v>
      </c>
      <c r="G130" s="78" t="str">
        <f t="shared" si="9"/>
        <v/>
      </c>
    </row>
    <row r="131" spans="1:7" x14ac:dyDescent="0.25">
      <c r="A131" s="69"/>
      <c r="B131" s="39"/>
      <c r="C131" s="56"/>
      <c r="D131" s="22"/>
      <c r="E131" s="22"/>
      <c r="F131" s="36">
        <f t="shared" si="8"/>
        <v>0</v>
      </c>
      <c r="G131" s="78" t="str">
        <f t="shared" si="9"/>
        <v/>
      </c>
    </row>
    <row r="132" spans="1:7" x14ac:dyDescent="0.25">
      <c r="A132" s="69"/>
      <c r="B132" s="39"/>
      <c r="C132" s="56"/>
      <c r="D132" s="22"/>
      <c r="E132" s="22"/>
      <c r="F132" s="36">
        <f t="shared" si="8"/>
        <v>0</v>
      </c>
      <c r="G132" s="78" t="str">
        <f t="shared" si="9"/>
        <v/>
      </c>
    </row>
    <row r="133" spans="1:7" x14ac:dyDescent="0.25">
      <c r="A133" s="69"/>
      <c r="B133" s="39"/>
      <c r="C133" s="56"/>
      <c r="D133" s="22"/>
      <c r="E133" s="22"/>
      <c r="F133" s="36">
        <f t="shared" si="8"/>
        <v>0</v>
      </c>
      <c r="G133" s="78" t="str">
        <f t="shared" si="9"/>
        <v/>
      </c>
    </row>
    <row r="134" spans="1:7" x14ac:dyDescent="0.25">
      <c r="A134" s="69"/>
      <c r="B134" s="39"/>
      <c r="C134" s="56"/>
      <c r="D134" s="22"/>
      <c r="E134" s="22"/>
      <c r="F134" s="36">
        <f t="shared" si="8"/>
        <v>0</v>
      </c>
      <c r="G134" s="78" t="str">
        <f t="shared" si="9"/>
        <v/>
      </c>
    </row>
    <row r="135" spans="1:7" x14ac:dyDescent="0.25">
      <c r="A135" s="69"/>
      <c r="B135" s="39"/>
      <c r="C135" s="56"/>
      <c r="D135" s="22"/>
      <c r="E135" s="22"/>
      <c r="F135" s="36">
        <f t="shared" si="8"/>
        <v>0</v>
      </c>
      <c r="G135" s="78" t="str">
        <f t="shared" si="9"/>
        <v/>
      </c>
    </row>
    <row r="136" spans="1:7" x14ac:dyDescent="0.25">
      <c r="A136" s="69"/>
      <c r="B136" s="39"/>
      <c r="C136" s="56"/>
      <c r="D136" s="22"/>
      <c r="E136" s="22"/>
      <c r="F136" s="36">
        <f t="shared" si="8"/>
        <v>0</v>
      </c>
      <c r="G136" s="78" t="str">
        <f t="shared" si="9"/>
        <v/>
      </c>
    </row>
    <row r="137" spans="1:7" x14ac:dyDescent="0.25">
      <c r="A137" s="69"/>
      <c r="B137" s="39"/>
      <c r="C137" s="56"/>
      <c r="D137" s="22"/>
      <c r="E137" s="22"/>
      <c r="F137" s="36">
        <f t="shared" si="8"/>
        <v>0</v>
      </c>
      <c r="G137" s="78" t="str">
        <f t="shared" si="9"/>
        <v/>
      </c>
    </row>
    <row r="138" spans="1:7" x14ac:dyDescent="0.25">
      <c r="A138" s="69"/>
      <c r="B138" s="39"/>
      <c r="C138" s="56"/>
      <c r="D138" s="22"/>
      <c r="E138" s="22"/>
      <c r="F138" s="36">
        <f t="shared" si="8"/>
        <v>0</v>
      </c>
      <c r="G138" s="78" t="str">
        <f t="shared" si="9"/>
        <v/>
      </c>
    </row>
    <row r="139" spans="1:7" x14ac:dyDescent="0.25">
      <c r="A139" s="69"/>
      <c r="B139" s="39"/>
      <c r="C139" s="56"/>
      <c r="D139" s="23"/>
      <c r="E139" s="23"/>
      <c r="F139" s="37">
        <f t="shared" si="8"/>
        <v>0</v>
      </c>
      <c r="G139" s="78" t="str">
        <f t="shared" si="9"/>
        <v/>
      </c>
    </row>
    <row r="140" spans="1:7" s="9" customFormat="1" ht="12.75" customHeight="1" thickBot="1" x14ac:dyDescent="0.35">
      <c r="A140" s="120" t="s">
        <v>81</v>
      </c>
      <c r="B140" s="120"/>
      <c r="C140" s="120"/>
      <c r="D140" s="28">
        <f>SUM(D120:D139)</f>
        <v>0</v>
      </c>
      <c r="E140" s="28">
        <f>SUM(E120:E139)</f>
        <v>0</v>
      </c>
      <c r="F140" s="28">
        <f>SUM(F120:F139)</f>
        <v>0</v>
      </c>
      <c r="G140" s="78" t="str">
        <f t="shared" si="9"/>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86</v>
      </c>
      <c r="B142" s="124"/>
      <c r="C142" s="124"/>
      <c r="D142" s="124"/>
      <c r="E142" s="124"/>
      <c r="F142" s="124"/>
      <c r="G142" s="137"/>
    </row>
    <row r="143" spans="1:7" x14ac:dyDescent="0.25">
      <c r="A143" s="113"/>
      <c r="B143" s="114"/>
      <c r="C143" s="114"/>
      <c r="D143" s="22"/>
      <c r="E143" s="22"/>
      <c r="F143" s="36">
        <f t="shared" ref="F143:F165" si="10">+D143+E143</f>
        <v>0</v>
      </c>
      <c r="G143" s="137"/>
    </row>
    <row r="144" spans="1:7" x14ac:dyDescent="0.25">
      <c r="A144" s="113"/>
      <c r="B144" s="114"/>
      <c r="C144" s="114"/>
      <c r="D144" s="22"/>
      <c r="E144" s="22"/>
      <c r="F144" s="36">
        <f t="shared" si="10"/>
        <v>0</v>
      </c>
      <c r="G144" s="137"/>
    </row>
    <row r="145" spans="1:7" x14ac:dyDescent="0.25">
      <c r="A145" s="113"/>
      <c r="B145" s="114"/>
      <c r="C145" s="114"/>
      <c r="D145" s="22"/>
      <c r="E145" s="22"/>
      <c r="F145" s="36">
        <f t="shared" si="10"/>
        <v>0</v>
      </c>
      <c r="G145" s="137"/>
    </row>
    <row r="146" spans="1:7" x14ac:dyDescent="0.25">
      <c r="A146" s="113"/>
      <c r="B146" s="114"/>
      <c r="C146" s="114"/>
      <c r="D146" s="22"/>
      <c r="E146" s="22"/>
      <c r="F146" s="36">
        <f t="shared" si="10"/>
        <v>0</v>
      </c>
      <c r="G146" s="137"/>
    </row>
    <row r="147" spans="1:7" x14ac:dyDescent="0.25">
      <c r="A147" s="113"/>
      <c r="B147" s="114"/>
      <c r="C147" s="114"/>
      <c r="D147" s="22"/>
      <c r="E147" s="22"/>
      <c r="F147" s="36">
        <f t="shared" si="10"/>
        <v>0</v>
      </c>
      <c r="G147" s="137"/>
    </row>
    <row r="148" spans="1:7" x14ac:dyDescent="0.25">
      <c r="A148" s="113"/>
      <c r="B148" s="114"/>
      <c r="C148" s="114"/>
      <c r="D148" s="22"/>
      <c r="E148" s="22"/>
      <c r="F148" s="36">
        <f t="shared" si="10"/>
        <v>0</v>
      </c>
      <c r="G148" s="137"/>
    </row>
    <row r="149" spans="1:7" x14ac:dyDescent="0.25">
      <c r="A149" s="113"/>
      <c r="B149" s="114"/>
      <c r="C149" s="114"/>
      <c r="D149" s="22"/>
      <c r="E149" s="22"/>
      <c r="F149" s="36">
        <f t="shared" si="10"/>
        <v>0</v>
      </c>
      <c r="G149" s="137"/>
    </row>
    <row r="150" spans="1:7" x14ac:dyDescent="0.25">
      <c r="A150" s="113"/>
      <c r="B150" s="114"/>
      <c r="C150" s="114"/>
      <c r="D150" s="22"/>
      <c r="E150" s="22"/>
      <c r="F150" s="36">
        <f t="shared" si="10"/>
        <v>0</v>
      </c>
      <c r="G150" s="137"/>
    </row>
    <row r="151" spans="1:7" x14ac:dyDescent="0.25">
      <c r="A151" s="113"/>
      <c r="B151" s="114"/>
      <c r="C151" s="114"/>
      <c r="D151" s="22"/>
      <c r="E151" s="22"/>
      <c r="F151" s="36">
        <f t="shared" si="10"/>
        <v>0</v>
      </c>
      <c r="G151" s="137"/>
    </row>
    <row r="152" spans="1:7" x14ac:dyDescent="0.25">
      <c r="A152" s="113"/>
      <c r="B152" s="114"/>
      <c r="C152" s="114"/>
      <c r="D152" s="22"/>
      <c r="E152" s="22"/>
      <c r="F152" s="36">
        <f t="shared" si="10"/>
        <v>0</v>
      </c>
      <c r="G152" s="137"/>
    </row>
    <row r="153" spans="1:7" x14ac:dyDescent="0.25">
      <c r="A153" s="113"/>
      <c r="B153" s="114"/>
      <c r="C153" s="114"/>
      <c r="D153" s="22"/>
      <c r="E153" s="22"/>
      <c r="F153" s="36">
        <f t="shared" si="10"/>
        <v>0</v>
      </c>
      <c r="G153" s="137"/>
    </row>
    <row r="154" spans="1:7" x14ac:dyDescent="0.25">
      <c r="A154" s="113"/>
      <c r="B154" s="114"/>
      <c r="C154" s="114"/>
      <c r="D154" s="22"/>
      <c r="E154" s="22"/>
      <c r="F154" s="36">
        <f t="shared" si="10"/>
        <v>0</v>
      </c>
      <c r="G154" s="137"/>
    </row>
    <row r="155" spans="1:7" x14ac:dyDescent="0.25">
      <c r="A155" s="113"/>
      <c r="B155" s="114"/>
      <c r="C155" s="114"/>
      <c r="D155" s="22"/>
      <c r="E155" s="22"/>
      <c r="F155" s="36">
        <f t="shared" si="10"/>
        <v>0</v>
      </c>
      <c r="G155" s="137"/>
    </row>
    <row r="156" spans="1:7" x14ac:dyDescent="0.25">
      <c r="A156" s="113"/>
      <c r="B156" s="114"/>
      <c r="C156" s="114"/>
      <c r="D156" s="22"/>
      <c r="E156" s="22"/>
      <c r="F156" s="36">
        <f t="shared" si="10"/>
        <v>0</v>
      </c>
      <c r="G156" s="137"/>
    </row>
    <row r="157" spans="1:7" x14ac:dyDescent="0.25">
      <c r="A157" s="113"/>
      <c r="B157" s="114"/>
      <c r="C157" s="114"/>
      <c r="D157" s="22"/>
      <c r="E157" s="22"/>
      <c r="F157" s="36">
        <f t="shared" si="10"/>
        <v>0</v>
      </c>
      <c r="G157" s="137"/>
    </row>
    <row r="158" spans="1:7" x14ac:dyDescent="0.25">
      <c r="A158" s="113"/>
      <c r="B158" s="114"/>
      <c r="C158" s="114"/>
      <c r="D158" s="22"/>
      <c r="E158" s="22"/>
      <c r="F158" s="36">
        <f t="shared" si="10"/>
        <v>0</v>
      </c>
      <c r="G158" s="137"/>
    </row>
    <row r="159" spans="1:7" x14ac:dyDescent="0.25">
      <c r="A159" s="113"/>
      <c r="B159" s="114"/>
      <c r="C159" s="114"/>
      <c r="D159" s="22"/>
      <c r="E159" s="22"/>
      <c r="F159" s="36">
        <f t="shared" si="10"/>
        <v>0</v>
      </c>
      <c r="G159" s="137"/>
    </row>
    <row r="160" spans="1:7" x14ac:dyDescent="0.25">
      <c r="A160" s="113"/>
      <c r="B160" s="114"/>
      <c r="C160" s="114"/>
      <c r="D160" s="22"/>
      <c r="E160" s="22"/>
      <c r="F160" s="36">
        <f t="shared" si="10"/>
        <v>0</v>
      </c>
      <c r="G160" s="137"/>
    </row>
    <row r="161" spans="1:7" x14ac:dyDescent="0.25">
      <c r="A161" s="113"/>
      <c r="B161" s="114"/>
      <c r="C161" s="114"/>
      <c r="D161" s="22"/>
      <c r="E161" s="22"/>
      <c r="F161" s="36">
        <f t="shared" si="10"/>
        <v>0</v>
      </c>
      <c r="G161" s="137"/>
    </row>
    <row r="162" spans="1:7" x14ac:dyDescent="0.25">
      <c r="A162" s="113"/>
      <c r="B162" s="114"/>
      <c r="C162" s="114"/>
      <c r="D162" s="22"/>
      <c r="E162" s="22"/>
      <c r="F162" s="36">
        <f t="shared" si="10"/>
        <v>0</v>
      </c>
      <c r="G162" s="137"/>
    </row>
    <row r="163" spans="1:7" x14ac:dyDescent="0.25">
      <c r="A163" s="113"/>
      <c r="B163" s="114"/>
      <c r="C163" s="114"/>
      <c r="D163" s="22"/>
      <c r="E163" s="22"/>
      <c r="F163" s="36">
        <f t="shared" si="10"/>
        <v>0</v>
      </c>
      <c r="G163" s="137"/>
    </row>
    <row r="164" spans="1:7" x14ac:dyDescent="0.25">
      <c r="A164" s="113"/>
      <c r="B164" s="114"/>
      <c r="C164" s="114"/>
      <c r="D164" s="22"/>
      <c r="E164" s="22"/>
      <c r="F164" s="36">
        <f t="shared" si="10"/>
        <v>0</v>
      </c>
      <c r="G164" s="137"/>
    </row>
    <row r="165" spans="1:7" x14ac:dyDescent="0.25">
      <c r="A165" s="113"/>
      <c r="B165" s="114"/>
      <c r="C165" s="114"/>
      <c r="D165" s="22"/>
      <c r="E165" s="22"/>
      <c r="F165" s="36">
        <f t="shared" si="10"/>
        <v>0</v>
      </c>
      <c r="G165" s="137"/>
    </row>
    <row r="166" spans="1:7" s="9" customFormat="1" ht="13.5" thickBot="1" x14ac:dyDescent="0.35">
      <c r="A166" s="120" t="s">
        <v>81</v>
      </c>
      <c r="B166" s="120"/>
      <c r="C166" s="120"/>
      <c r="D166" s="28">
        <f>SUM(D142:D165)</f>
        <v>0</v>
      </c>
      <c r="E166" s="28">
        <f>SUM(E142:E165)</f>
        <v>0</v>
      </c>
      <c r="F166" s="28">
        <f>SUM(F142:F165)</f>
        <v>0</v>
      </c>
      <c r="G166" s="137"/>
    </row>
    <row r="167" spans="1:7" s="9" customFormat="1" ht="27" customHeight="1" thickTop="1" thickBot="1" x14ac:dyDescent="0.3">
      <c r="A167" s="134" t="s">
        <v>128</v>
      </c>
      <c r="B167" s="134"/>
      <c r="C167" s="134"/>
      <c r="D167" s="134"/>
      <c r="E167" s="134"/>
      <c r="F167" s="134"/>
      <c r="G167" s="137"/>
    </row>
    <row r="168" spans="1:7" s="9" customFormat="1" ht="30" customHeight="1" x14ac:dyDescent="0.25">
      <c r="A168" s="128" t="s">
        <v>88</v>
      </c>
      <c r="B168" s="128"/>
      <c r="C168" s="128"/>
      <c r="D168" s="128"/>
      <c r="E168" s="128"/>
      <c r="F168" s="128"/>
      <c r="G168" s="137"/>
    </row>
    <row r="169" spans="1:7" ht="12.75" customHeight="1" x14ac:dyDescent="0.25">
      <c r="A169" s="113"/>
      <c r="B169" s="114"/>
      <c r="C169" s="114"/>
      <c r="D169" s="22"/>
      <c r="E169" s="22"/>
      <c r="F169" s="36">
        <f t="shared" ref="F169:F181" si="11">+D169+E169</f>
        <v>0</v>
      </c>
      <c r="G169" s="137"/>
    </row>
    <row r="170" spans="1:7" x14ac:dyDescent="0.25">
      <c r="A170" s="113"/>
      <c r="B170" s="114"/>
      <c r="C170" s="114"/>
      <c r="D170" s="22"/>
      <c r="E170" s="22"/>
      <c r="F170" s="36">
        <f t="shared" si="11"/>
        <v>0</v>
      </c>
      <c r="G170" s="137"/>
    </row>
    <row r="171" spans="1:7" x14ac:dyDescent="0.25">
      <c r="A171" s="113"/>
      <c r="B171" s="114"/>
      <c r="C171" s="114"/>
      <c r="D171" s="22"/>
      <c r="E171" s="22"/>
      <c r="F171" s="36">
        <f t="shared" si="11"/>
        <v>0</v>
      </c>
      <c r="G171" s="137"/>
    </row>
    <row r="172" spans="1:7" x14ac:dyDescent="0.25">
      <c r="A172" s="113"/>
      <c r="B172" s="114"/>
      <c r="C172" s="114"/>
      <c r="D172" s="22"/>
      <c r="E172" s="22"/>
      <c r="F172" s="36">
        <f t="shared" si="11"/>
        <v>0</v>
      </c>
      <c r="G172" s="137"/>
    </row>
    <row r="173" spans="1:7" x14ac:dyDescent="0.25">
      <c r="A173" s="113"/>
      <c r="B173" s="114"/>
      <c r="C173" s="114"/>
      <c r="D173" s="22"/>
      <c r="E173" s="22"/>
      <c r="F173" s="36">
        <f t="shared" si="11"/>
        <v>0</v>
      </c>
      <c r="G173" s="137"/>
    </row>
    <row r="174" spans="1:7" ht="12.75" customHeight="1" x14ac:dyDescent="0.25">
      <c r="A174" s="113"/>
      <c r="B174" s="114"/>
      <c r="C174" s="114"/>
      <c r="D174" s="22"/>
      <c r="E174" s="22"/>
      <c r="F174" s="36">
        <f t="shared" si="11"/>
        <v>0</v>
      </c>
      <c r="G174" s="137"/>
    </row>
    <row r="175" spans="1:7" x14ac:dyDescent="0.25">
      <c r="A175" s="113"/>
      <c r="B175" s="114"/>
      <c r="C175" s="114"/>
      <c r="D175" s="22"/>
      <c r="E175" s="22"/>
      <c r="F175" s="36">
        <f t="shared" si="11"/>
        <v>0</v>
      </c>
      <c r="G175" s="137"/>
    </row>
    <row r="176" spans="1:7" x14ac:dyDescent="0.25">
      <c r="A176" s="113"/>
      <c r="B176" s="114"/>
      <c r="C176" s="114"/>
      <c r="D176" s="22"/>
      <c r="E176" s="22"/>
      <c r="F176" s="36">
        <f t="shared" si="11"/>
        <v>0</v>
      </c>
      <c r="G176" s="137"/>
    </row>
    <row r="177" spans="1:7" x14ac:dyDescent="0.25">
      <c r="A177" s="113"/>
      <c r="B177" s="114"/>
      <c r="C177" s="114"/>
      <c r="D177" s="22"/>
      <c r="E177" s="22"/>
      <c r="F177" s="36">
        <f t="shared" si="11"/>
        <v>0</v>
      </c>
      <c r="G177" s="137"/>
    </row>
    <row r="178" spans="1:7" x14ac:dyDescent="0.25">
      <c r="A178" s="113"/>
      <c r="B178" s="114"/>
      <c r="C178" s="114"/>
      <c r="D178" s="22"/>
      <c r="E178" s="22"/>
      <c r="F178" s="36">
        <f t="shared" si="11"/>
        <v>0</v>
      </c>
      <c r="G178" s="137"/>
    </row>
    <row r="179" spans="1:7" x14ac:dyDescent="0.25">
      <c r="A179" s="113"/>
      <c r="B179" s="114"/>
      <c r="C179" s="114"/>
      <c r="D179" s="22"/>
      <c r="E179" s="22"/>
      <c r="F179" s="36">
        <f t="shared" si="11"/>
        <v>0</v>
      </c>
      <c r="G179" s="137"/>
    </row>
    <row r="180" spans="1:7" ht="12.75" customHeight="1" x14ac:dyDescent="0.25">
      <c r="A180" s="113"/>
      <c r="B180" s="114"/>
      <c r="C180" s="114"/>
      <c r="D180" s="22"/>
      <c r="E180" s="22"/>
      <c r="F180" s="36">
        <f t="shared" si="11"/>
        <v>0</v>
      </c>
      <c r="G180" s="137"/>
    </row>
    <row r="181" spans="1:7" x14ac:dyDescent="0.25">
      <c r="A181" s="107"/>
      <c r="B181" s="107"/>
      <c r="C181" s="107"/>
      <c r="D181" s="23"/>
      <c r="E181" s="23"/>
      <c r="F181" s="37">
        <f t="shared" si="11"/>
        <v>0</v>
      </c>
      <c r="G181" s="137"/>
    </row>
    <row r="182" spans="1:7" s="9" customFormat="1" ht="13.5" thickBot="1" x14ac:dyDescent="0.35">
      <c r="A182" s="120" t="s">
        <v>81</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89</v>
      </c>
      <c r="B184" s="128"/>
      <c r="C184" s="128"/>
      <c r="D184" s="128"/>
      <c r="E184" s="128"/>
      <c r="F184" s="128"/>
      <c r="G184" s="137"/>
    </row>
    <row r="185" spans="1:7" s="9" customFormat="1" ht="21.75" customHeight="1" x14ac:dyDescent="0.25">
      <c r="A185" s="20"/>
      <c r="B185" s="25" t="s">
        <v>90</v>
      </c>
      <c r="C185" s="25" t="s">
        <v>91</v>
      </c>
      <c r="D185" s="112"/>
      <c r="E185" s="112"/>
      <c r="F185" s="112"/>
      <c r="G185" s="137"/>
    </row>
    <row r="186" spans="1:7" x14ac:dyDescent="0.25">
      <c r="A186" s="67"/>
      <c r="B186" s="68"/>
      <c r="C186" s="39"/>
      <c r="D186" s="22"/>
      <c r="E186" s="22"/>
      <c r="F186" s="36">
        <f t="shared" ref="F186:F197" si="12">ROUND(B186*C186,2)</f>
        <v>0</v>
      </c>
      <c r="G186" s="78" t="str">
        <f t="shared" ref="G186:G198" si="13">IF(D186+E186=F186, "", "ERROR")</f>
        <v/>
      </c>
    </row>
    <row r="187" spans="1:7" x14ac:dyDescent="0.25">
      <c r="A187" s="67"/>
      <c r="B187" s="68"/>
      <c r="C187" s="39"/>
      <c r="D187" s="22"/>
      <c r="E187" s="22"/>
      <c r="F187" s="36">
        <f t="shared" si="12"/>
        <v>0</v>
      </c>
      <c r="G187" s="78" t="str">
        <f t="shared" si="13"/>
        <v/>
      </c>
    </row>
    <row r="188" spans="1:7" x14ac:dyDescent="0.25">
      <c r="A188" s="67"/>
      <c r="B188" s="68"/>
      <c r="C188" s="39"/>
      <c r="D188" s="22"/>
      <c r="E188" s="22"/>
      <c r="F188" s="36">
        <f t="shared" si="12"/>
        <v>0</v>
      </c>
      <c r="G188" s="78" t="str">
        <f t="shared" si="13"/>
        <v/>
      </c>
    </row>
    <row r="189" spans="1:7" x14ac:dyDescent="0.25">
      <c r="A189" s="67"/>
      <c r="B189" s="68"/>
      <c r="C189" s="39"/>
      <c r="D189" s="22"/>
      <c r="E189" s="22"/>
      <c r="F189" s="36">
        <f t="shared" si="12"/>
        <v>0</v>
      </c>
      <c r="G189" s="78" t="str">
        <f t="shared" si="13"/>
        <v/>
      </c>
    </row>
    <row r="190" spans="1:7" x14ac:dyDescent="0.25">
      <c r="A190" s="67"/>
      <c r="B190" s="68"/>
      <c r="C190" s="39"/>
      <c r="D190" s="22"/>
      <c r="E190" s="22"/>
      <c r="F190" s="36">
        <f t="shared" si="12"/>
        <v>0</v>
      </c>
      <c r="G190" s="78" t="str">
        <f t="shared" si="13"/>
        <v/>
      </c>
    </row>
    <row r="191" spans="1:7" x14ac:dyDescent="0.25">
      <c r="A191" s="67"/>
      <c r="B191" s="68"/>
      <c r="C191" s="39"/>
      <c r="D191" s="22"/>
      <c r="E191" s="22"/>
      <c r="F191" s="36">
        <f t="shared" si="12"/>
        <v>0</v>
      </c>
      <c r="G191" s="78" t="str">
        <f t="shared" si="13"/>
        <v/>
      </c>
    </row>
    <row r="192" spans="1:7" x14ac:dyDescent="0.25">
      <c r="A192" s="67"/>
      <c r="B192" s="68"/>
      <c r="C192" s="39"/>
      <c r="D192" s="22"/>
      <c r="E192" s="22"/>
      <c r="F192" s="36">
        <f t="shared" si="12"/>
        <v>0</v>
      </c>
      <c r="G192" s="78" t="str">
        <f t="shared" si="13"/>
        <v/>
      </c>
    </row>
    <row r="193" spans="1:7" x14ac:dyDescent="0.25">
      <c r="A193" s="67"/>
      <c r="B193" s="68"/>
      <c r="C193" s="39"/>
      <c r="D193" s="22"/>
      <c r="E193" s="22"/>
      <c r="F193" s="36">
        <f t="shared" si="12"/>
        <v>0</v>
      </c>
      <c r="G193" s="78" t="str">
        <f t="shared" si="13"/>
        <v/>
      </c>
    </row>
    <row r="194" spans="1:7" x14ac:dyDescent="0.25">
      <c r="A194" s="67"/>
      <c r="B194" s="68"/>
      <c r="C194" s="39"/>
      <c r="D194" s="22"/>
      <c r="E194" s="22"/>
      <c r="F194" s="36">
        <f t="shared" si="12"/>
        <v>0</v>
      </c>
      <c r="G194" s="78" t="str">
        <f t="shared" si="13"/>
        <v/>
      </c>
    </row>
    <row r="195" spans="1:7" x14ac:dyDescent="0.25">
      <c r="A195" s="67"/>
      <c r="B195" s="68"/>
      <c r="C195" s="39"/>
      <c r="D195" s="22"/>
      <c r="E195" s="22"/>
      <c r="F195" s="36">
        <f t="shared" si="12"/>
        <v>0</v>
      </c>
      <c r="G195" s="78" t="str">
        <f t="shared" si="13"/>
        <v/>
      </c>
    </row>
    <row r="196" spans="1:7" x14ac:dyDescent="0.25">
      <c r="A196" s="67"/>
      <c r="B196" s="68"/>
      <c r="C196" s="39"/>
      <c r="D196" s="22"/>
      <c r="E196" s="22"/>
      <c r="F196" s="36">
        <f t="shared" si="12"/>
        <v>0</v>
      </c>
      <c r="G196" s="78" t="str">
        <f t="shared" si="13"/>
        <v/>
      </c>
    </row>
    <row r="197" spans="1:7" x14ac:dyDescent="0.25">
      <c r="A197" s="67"/>
      <c r="B197" s="68"/>
      <c r="C197" s="39"/>
      <c r="D197" s="22"/>
      <c r="E197" s="22"/>
      <c r="F197" s="36">
        <f t="shared" si="12"/>
        <v>0</v>
      </c>
      <c r="G197" s="78" t="str">
        <f t="shared" si="13"/>
        <v/>
      </c>
    </row>
    <row r="198" spans="1:7" s="9" customFormat="1" ht="13.5" thickBot="1" x14ac:dyDescent="0.35">
      <c r="A198" s="120" t="s">
        <v>81</v>
      </c>
      <c r="B198" s="120"/>
      <c r="C198" s="120"/>
      <c r="D198" s="17">
        <f>SUM(D186:D197)</f>
        <v>0</v>
      </c>
      <c r="E198" s="17">
        <f>SUM(E186:E197)</f>
        <v>0</v>
      </c>
      <c r="F198" s="17">
        <f>SUM(F186:F197)</f>
        <v>0</v>
      </c>
      <c r="G198" s="78"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95</v>
      </c>
      <c r="B200" s="128"/>
      <c r="C200" s="128"/>
      <c r="D200" s="128"/>
      <c r="E200" s="128"/>
      <c r="F200" s="128"/>
      <c r="G200" s="137"/>
    </row>
    <row r="201" spans="1:7" x14ac:dyDescent="0.25">
      <c r="A201" s="106"/>
      <c r="B201" s="106"/>
      <c r="C201" s="106"/>
      <c r="D201" s="22"/>
      <c r="E201" s="22"/>
      <c r="F201" s="36">
        <f t="shared" ref="F201:F213" si="14">+D201+E201</f>
        <v>0</v>
      </c>
      <c r="G201" s="137"/>
    </row>
    <row r="202" spans="1:7" x14ac:dyDescent="0.25">
      <c r="A202" s="106"/>
      <c r="B202" s="106"/>
      <c r="C202" s="106"/>
      <c r="D202" s="22"/>
      <c r="E202" s="22"/>
      <c r="F202" s="36">
        <f t="shared" si="14"/>
        <v>0</v>
      </c>
      <c r="G202" s="137"/>
    </row>
    <row r="203" spans="1:7" x14ac:dyDescent="0.25">
      <c r="A203" s="106"/>
      <c r="B203" s="106"/>
      <c r="C203" s="106"/>
      <c r="D203" s="22"/>
      <c r="E203" s="22"/>
      <c r="F203" s="36">
        <f t="shared" si="14"/>
        <v>0</v>
      </c>
      <c r="G203" s="137"/>
    </row>
    <row r="204" spans="1:7" x14ac:dyDescent="0.25">
      <c r="A204" s="106"/>
      <c r="B204" s="106"/>
      <c r="C204" s="106"/>
      <c r="D204" s="22"/>
      <c r="E204" s="22"/>
      <c r="F204" s="36">
        <f t="shared" si="14"/>
        <v>0</v>
      </c>
      <c r="G204" s="137"/>
    </row>
    <row r="205" spans="1:7" x14ac:dyDescent="0.25">
      <c r="A205" s="106"/>
      <c r="B205" s="106"/>
      <c r="C205" s="106"/>
      <c r="D205" s="22"/>
      <c r="E205" s="22"/>
      <c r="F205" s="36">
        <f t="shared" si="14"/>
        <v>0</v>
      </c>
      <c r="G205" s="137"/>
    </row>
    <row r="206" spans="1:7" x14ac:dyDescent="0.25">
      <c r="A206" s="106"/>
      <c r="B206" s="106"/>
      <c r="C206" s="106"/>
      <c r="D206" s="22"/>
      <c r="E206" s="22"/>
      <c r="F206" s="36">
        <f t="shared" si="14"/>
        <v>0</v>
      </c>
      <c r="G206" s="137"/>
    </row>
    <row r="207" spans="1:7" x14ac:dyDescent="0.25">
      <c r="A207" s="106"/>
      <c r="B207" s="106"/>
      <c r="C207" s="106"/>
      <c r="D207" s="22"/>
      <c r="E207" s="22"/>
      <c r="F207" s="36">
        <f t="shared" si="14"/>
        <v>0</v>
      </c>
      <c r="G207" s="137"/>
    </row>
    <row r="208" spans="1:7" x14ac:dyDescent="0.25">
      <c r="A208" s="106"/>
      <c r="B208" s="106"/>
      <c r="C208" s="106"/>
      <c r="D208" s="22"/>
      <c r="E208" s="22"/>
      <c r="F208" s="36">
        <f t="shared" si="14"/>
        <v>0</v>
      </c>
      <c r="G208" s="137"/>
    </row>
    <row r="209" spans="1:7" x14ac:dyDescent="0.25">
      <c r="A209" s="106"/>
      <c r="B209" s="106"/>
      <c r="C209" s="106"/>
      <c r="D209" s="22"/>
      <c r="E209" s="22"/>
      <c r="F209" s="36">
        <f t="shared" si="14"/>
        <v>0</v>
      </c>
      <c r="G209" s="137"/>
    </row>
    <row r="210" spans="1:7" x14ac:dyDescent="0.25">
      <c r="A210" s="106"/>
      <c r="B210" s="106"/>
      <c r="C210" s="106"/>
      <c r="D210" s="22"/>
      <c r="E210" s="22"/>
      <c r="F210" s="36">
        <f t="shared" si="14"/>
        <v>0</v>
      </c>
      <c r="G210" s="137"/>
    </row>
    <row r="211" spans="1:7" x14ac:dyDescent="0.25">
      <c r="A211" s="106"/>
      <c r="B211" s="106"/>
      <c r="C211" s="106"/>
      <c r="D211" s="22"/>
      <c r="E211" s="22"/>
      <c r="F211" s="36">
        <f t="shared" si="14"/>
        <v>0</v>
      </c>
      <c r="G211" s="137"/>
    </row>
    <row r="212" spans="1:7" ht="12.75" customHeight="1" x14ac:dyDescent="0.25">
      <c r="A212" s="106"/>
      <c r="B212" s="106"/>
      <c r="C212" s="106"/>
      <c r="D212" s="22"/>
      <c r="E212" s="22"/>
      <c r="F212" s="36">
        <f t="shared" si="14"/>
        <v>0</v>
      </c>
      <c r="G212" s="137"/>
    </row>
    <row r="213" spans="1:7" x14ac:dyDescent="0.25">
      <c r="A213" s="106"/>
      <c r="B213" s="106"/>
      <c r="C213" s="106"/>
      <c r="D213" s="23"/>
      <c r="E213" s="23"/>
      <c r="F213" s="37">
        <f t="shared" si="14"/>
        <v>0</v>
      </c>
      <c r="G213" s="137"/>
    </row>
    <row r="214" spans="1:7" s="4" customFormat="1" ht="13.5" thickBot="1" x14ac:dyDescent="0.35">
      <c r="A214" s="120" t="s">
        <v>81</v>
      </c>
      <c r="B214" s="120"/>
      <c r="C214" s="120"/>
      <c r="D214" s="16">
        <f>SUM(D201:D213)</f>
        <v>0</v>
      </c>
      <c r="E214" s="16">
        <f>SUM(E201:E213)</f>
        <v>0</v>
      </c>
      <c r="F214" s="16">
        <f>SUM(F201:F213)</f>
        <v>0</v>
      </c>
      <c r="G214" s="137"/>
    </row>
    <row r="215" spans="1:7" s="4" customFormat="1" ht="27" customHeight="1" thickTop="1" thickBot="1" x14ac:dyDescent="0.3">
      <c r="A215" s="134" t="s">
        <v>129</v>
      </c>
      <c r="B215" s="135"/>
      <c r="C215" s="135"/>
      <c r="D215" s="135"/>
      <c r="E215" s="135"/>
      <c r="F215" s="135"/>
      <c r="G215" s="137"/>
    </row>
    <row r="216" spans="1:7" s="9" customFormat="1" ht="30" customHeight="1" x14ac:dyDescent="0.25">
      <c r="A216" s="133" t="s">
        <v>100</v>
      </c>
      <c r="B216" s="133"/>
      <c r="C216" s="133"/>
      <c r="D216" s="133"/>
      <c r="E216" s="133"/>
      <c r="F216" s="133"/>
      <c r="G216" s="137"/>
    </row>
    <row r="217" spans="1:7" x14ac:dyDescent="0.25">
      <c r="A217" s="107"/>
      <c r="B217" s="108"/>
      <c r="C217" s="108"/>
      <c r="D217" s="22"/>
      <c r="E217" s="22"/>
      <c r="F217" s="36">
        <f t="shared" ref="F217:F234" si="15">+D217+E217</f>
        <v>0</v>
      </c>
      <c r="G217" s="137"/>
    </row>
    <row r="218" spans="1:7" x14ac:dyDescent="0.25">
      <c r="A218" s="107"/>
      <c r="B218" s="108"/>
      <c r="C218" s="108"/>
      <c r="D218" s="22"/>
      <c r="E218" s="22"/>
      <c r="F218" s="36">
        <f t="shared" si="15"/>
        <v>0</v>
      </c>
      <c r="G218" s="137"/>
    </row>
    <row r="219" spans="1:7" x14ac:dyDescent="0.25">
      <c r="A219" s="107"/>
      <c r="B219" s="108"/>
      <c r="C219" s="108"/>
      <c r="D219" s="22"/>
      <c r="E219" s="22"/>
      <c r="F219" s="36">
        <f t="shared" si="15"/>
        <v>0</v>
      </c>
      <c r="G219" s="137"/>
    </row>
    <row r="220" spans="1:7" x14ac:dyDescent="0.25">
      <c r="A220" s="107"/>
      <c r="B220" s="108"/>
      <c r="C220" s="108"/>
      <c r="D220" s="22"/>
      <c r="E220" s="22"/>
      <c r="F220" s="36">
        <f t="shared" si="15"/>
        <v>0</v>
      </c>
      <c r="G220" s="137"/>
    </row>
    <row r="221" spans="1:7" x14ac:dyDescent="0.25">
      <c r="A221" s="107"/>
      <c r="B221" s="108"/>
      <c r="C221" s="108"/>
      <c r="D221" s="22"/>
      <c r="E221" s="22"/>
      <c r="F221" s="36">
        <f t="shared" si="15"/>
        <v>0</v>
      </c>
      <c r="G221" s="137"/>
    </row>
    <row r="222" spans="1:7" x14ac:dyDescent="0.25">
      <c r="A222" s="107"/>
      <c r="B222" s="108"/>
      <c r="C222" s="108"/>
      <c r="D222" s="22"/>
      <c r="E222" s="22"/>
      <c r="F222" s="36">
        <f t="shared" si="15"/>
        <v>0</v>
      </c>
      <c r="G222" s="137"/>
    </row>
    <row r="223" spans="1:7" x14ac:dyDescent="0.25">
      <c r="A223" s="107"/>
      <c r="B223" s="108"/>
      <c r="C223" s="108"/>
      <c r="D223" s="22"/>
      <c r="E223" s="22"/>
      <c r="F223" s="36">
        <f t="shared" si="15"/>
        <v>0</v>
      </c>
      <c r="G223" s="137"/>
    </row>
    <row r="224" spans="1:7" x14ac:dyDescent="0.25">
      <c r="A224" s="107"/>
      <c r="B224" s="108"/>
      <c r="C224" s="108"/>
      <c r="D224" s="22"/>
      <c r="E224" s="22"/>
      <c r="F224" s="36">
        <f t="shared" si="15"/>
        <v>0</v>
      </c>
      <c r="G224" s="137"/>
    </row>
    <row r="225" spans="1:7" x14ac:dyDescent="0.25">
      <c r="A225" s="107"/>
      <c r="B225" s="108"/>
      <c r="C225" s="108"/>
      <c r="D225" s="22"/>
      <c r="E225" s="22"/>
      <c r="F225" s="36">
        <f t="shared" si="15"/>
        <v>0</v>
      </c>
      <c r="G225" s="137"/>
    </row>
    <row r="226" spans="1:7" x14ac:dyDescent="0.25">
      <c r="A226" s="107"/>
      <c r="B226" s="108"/>
      <c r="C226" s="108"/>
      <c r="D226" s="22"/>
      <c r="E226" s="22"/>
      <c r="F226" s="36">
        <f t="shared" si="15"/>
        <v>0</v>
      </c>
      <c r="G226" s="137"/>
    </row>
    <row r="227" spans="1:7" x14ac:dyDescent="0.25">
      <c r="A227" s="107"/>
      <c r="B227" s="108"/>
      <c r="C227" s="108"/>
      <c r="D227" s="22"/>
      <c r="E227" s="22"/>
      <c r="F227" s="36">
        <f t="shared" si="15"/>
        <v>0</v>
      </c>
      <c r="G227" s="137"/>
    </row>
    <row r="228" spans="1:7" x14ac:dyDescent="0.25">
      <c r="A228" s="107"/>
      <c r="B228" s="108"/>
      <c r="C228" s="108"/>
      <c r="D228" s="22"/>
      <c r="E228" s="22"/>
      <c r="F228" s="36">
        <f t="shared" si="15"/>
        <v>0</v>
      </c>
      <c r="G228" s="137"/>
    </row>
    <row r="229" spans="1:7" x14ac:dyDescent="0.25">
      <c r="A229" s="107"/>
      <c r="B229" s="108"/>
      <c r="C229" s="108"/>
      <c r="D229" s="22"/>
      <c r="E229" s="22"/>
      <c r="F229" s="36">
        <f t="shared" si="15"/>
        <v>0</v>
      </c>
      <c r="G229" s="137"/>
    </row>
    <row r="230" spans="1:7" x14ac:dyDescent="0.25">
      <c r="A230" s="107"/>
      <c r="B230" s="108"/>
      <c r="C230" s="108"/>
      <c r="D230" s="22"/>
      <c r="E230" s="22"/>
      <c r="F230" s="36">
        <f t="shared" si="15"/>
        <v>0</v>
      </c>
      <c r="G230" s="137"/>
    </row>
    <row r="231" spans="1:7" x14ac:dyDescent="0.25">
      <c r="A231" s="107"/>
      <c r="B231" s="108"/>
      <c r="C231" s="108"/>
      <c r="D231" s="22"/>
      <c r="E231" s="22"/>
      <c r="F231" s="36">
        <f t="shared" si="15"/>
        <v>0</v>
      </c>
      <c r="G231" s="137"/>
    </row>
    <row r="232" spans="1:7" x14ac:dyDescent="0.25">
      <c r="A232" s="107"/>
      <c r="B232" s="108"/>
      <c r="C232" s="108"/>
      <c r="D232" s="22"/>
      <c r="E232" s="22"/>
      <c r="F232" s="36">
        <f t="shared" si="15"/>
        <v>0</v>
      </c>
      <c r="G232" s="137"/>
    </row>
    <row r="233" spans="1:7" x14ac:dyDescent="0.25">
      <c r="A233" s="107"/>
      <c r="B233" s="108"/>
      <c r="C233" s="108"/>
      <c r="D233" s="22"/>
      <c r="E233" s="22"/>
      <c r="F233" s="36">
        <f t="shared" si="15"/>
        <v>0</v>
      </c>
      <c r="G233" s="137"/>
    </row>
    <row r="234" spans="1:7" x14ac:dyDescent="0.25">
      <c r="A234" s="107"/>
      <c r="B234" s="108"/>
      <c r="C234" s="108"/>
      <c r="D234" s="22"/>
      <c r="E234" s="22"/>
      <c r="F234" s="36">
        <f t="shared" si="15"/>
        <v>0</v>
      </c>
      <c r="G234" s="137"/>
    </row>
    <row r="235" spans="1:7" s="18" customFormat="1" ht="13.5" thickBot="1" x14ac:dyDescent="0.35">
      <c r="A235" s="120" t="s">
        <v>81</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103</v>
      </c>
      <c r="B237" s="128"/>
      <c r="C237" s="128"/>
      <c r="D237" s="128"/>
      <c r="E237" s="128"/>
      <c r="F237" s="128"/>
      <c r="G237" s="137"/>
    </row>
    <row r="238" spans="1:7" x14ac:dyDescent="0.25">
      <c r="A238" s="107"/>
      <c r="B238" s="108"/>
      <c r="C238" s="108"/>
      <c r="D238" s="22"/>
      <c r="E238" s="22"/>
      <c r="F238" s="36">
        <f t="shared" ref="F238:F259" si="16">+D238+E238</f>
        <v>0</v>
      </c>
      <c r="G238" s="137"/>
    </row>
    <row r="239" spans="1:7" x14ac:dyDescent="0.25">
      <c r="A239" s="107"/>
      <c r="B239" s="108"/>
      <c r="C239" s="108"/>
      <c r="D239" s="22"/>
      <c r="E239" s="22"/>
      <c r="F239" s="36">
        <f t="shared" si="16"/>
        <v>0</v>
      </c>
      <c r="G239" s="137"/>
    </row>
    <row r="240" spans="1:7" x14ac:dyDescent="0.25">
      <c r="A240" s="107"/>
      <c r="B240" s="108"/>
      <c r="C240" s="108"/>
      <c r="D240" s="22"/>
      <c r="E240" s="22"/>
      <c r="F240" s="36">
        <f t="shared" si="16"/>
        <v>0</v>
      </c>
      <c r="G240" s="137"/>
    </row>
    <row r="241" spans="1:7" x14ac:dyDescent="0.25">
      <c r="A241" s="107"/>
      <c r="B241" s="108"/>
      <c r="C241" s="108"/>
      <c r="D241" s="22"/>
      <c r="E241" s="22"/>
      <c r="F241" s="36">
        <f t="shared" si="16"/>
        <v>0</v>
      </c>
      <c r="G241" s="137"/>
    </row>
    <row r="242" spans="1:7" x14ac:dyDescent="0.25">
      <c r="A242" s="107"/>
      <c r="B242" s="108"/>
      <c r="C242" s="108"/>
      <c r="D242" s="22"/>
      <c r="E242" s="22"/>
      <c r="F242" s="36">
        <f t="shared" si="16"/>
        <v>0</v>
      </c>
      <c r="G242" s="137"/>
    </row>
    <row r="243" spans="1:7" x14ac:dyDescent="0.25">
      <c r="A243" s="107"/>
      <c r="B243" s="108"/>
      <c r="C243" s="108"/>
      <c r="D243" s="22"/>
      <c r="E243" s="22"/>
      <c r="F243" s="36">
        <f t="shared" si="16"/>
        <v>0</v>
      </c>
      <c r="G243" s="137"/>
    </row>
    <row r="244" spans="1:7" x14ac:dyDescent="0.25">
      <c r="A244" s="107"/>
      <c r="B244" s="108"/>
      <c r="C244" s="108"/>
      <c r="D244" s="22"/>
      <c r="E244" s="22"/>
      <c r="F244" s="36">
        <f t="shared" si="16"/>
        <v>0</v>
      </c>
      <c r="G244" s="137"/>
    </row>
    <row r="245" spans="1:7" x14ac:dyDescent="0.25">
      <c r="A245" s="107"/>
      <c r="B245" s="108"/>
      <c r="C245" s="108"/>
      <c r="D245" s="22"/>
      <c r="E245" s="22"/>
      <c r="F245" s="36">
        <f t="shared" si="16"/>
        <v>0</v>
      </c>
      <c r="G245" s="137"/>
    </row>
    <row r="246" spans="1:7" x14ac:dyDescent="0.25">
      <c r="A246" s="107"/>
      <c r="B246" s="108"/>
      <c r="C246" s="108"/>
      <c r="D246" s="22"/>
      <c r="E246" s="22"/>
      <c r="F246" s="36">
        <f t="shared" si="16"/>
        <v>0</v>
      </c>
      <c r="G246" s="137"/>
    </row>
    <row r="247" spans="1:7" x14ac:dyDescent="0.25">
      <c r="A247" s="107"/>
      <c r="B247" s="108"/>
      <c r="C247" s="108"/>
      <c r="D247" s="22"/>
      <c r="E247" s="22"/>
      <c r="F247" s="36">
        <f t="shared" si="16"/>
        <v>0</v>
      </c>
      <c r="G247" s="137"/>
    </row>
    <row r="248" spans="1:7" x14ac:dyDescent="0.25">
      <c r="A248" s="107"/>
      <c r="B248" s="108"/>
      <c r="C248" s="108"/>
      <c r="D248" s="22"/>
      <c r="E248" s="22"/>
      <c r="F248" s="36">
        <f t="shared" si="16"/>
        <v>0</v>
      </c>
      <c r="G248" s="137"/>
    </row>
    <row r="249" spans="1:7" x14ac:dyDescent="0.25">
      <c r="A249" s="107"/>
      <c r="B249" s="108"/>
      <c r="C249" s="108"/>
      <c r="D249" s="22"/>
      <c r="E249" s="22"/>
      <c r="F249" s="36">
        <f t="shared" si="16"/>
        <v>0</v>
      </c>
      <c r="G249" s="137"/>
    </row>
    <row r="250" spans="1:7" x14ac:dyDescent="0.25">
      <c r="A250" s="107"/>
      <c r="B250" s="108"/>
      <c r="C250" s="108"/>
      <c r="D250" s="22"/>
      <c r="E250" s="22"/>
      <c r="F250" s="36">
        <f t="shared" si="16"/>
        <v>0</v>
      </c>
      <c r="G250" s="137"/>
    </row>
    <row r="251" spans="1:7" x14ac:dyDescent="0.25">
      <c r="A251" s="107"/>
      <c r="B251" s="108"/>
      <c r="C251" s="108"/>
      <c r="D251" s="22"/>
      <c r="E251" s="22"/>
      <c r="F251" s="36">
        <f t="shared" si="16"/>
        <v>0</v>
      </c>
      <c r="G251" s="137"/>
    </row>
    <row r="252" spans="1:7" x14ac:dyDescent="0.25">
      <c r="A252" s="107"/>
      <c r="B252" s="108"/>
      <c r="C252" s="108"/>
      <c r="D252" s="22"/>
      <c r="E252" s="22"/>
      <c r="F252" s="36">
        <f t="shared" si="16"/>
        <v>0</v>
      </c>
      <c r="G252" s="137"/>
    </row>
    <row r="253" spans="1:7" x14ac:dyDescent="0.25">
      <c r="A253" s="107"/>
      <c r="B253" s="108"/>
      <c r="C253" s="108"/>
      <c r="D253" s="22"/>
      <c r="E253" s="22"/>
      <c r="F253" s="36">
        <f t="shared" si="16"/>
        <v>0</v>
      </c>
      <c r="G253" s="137"/>
    </row>
    <row r="254" spans="1:7" x14ac:dyDescent="0.25">
      <c r="A254" s="107"/>
      <c r="B254" s="108"/>
      <c r="C254" s="108"/>
      <c r="D254" s="22"/>
      <c r="E254" s="22"/>
      <c r="F254" s="36">
        <f t="shared" si="16"/>
        <v>0</v>
      </c>
      <c r="G254" s="137"/>
    </row>
    <row r="255" spans="1:7" x14ac:dyDescent="0.25">
      <c r="A255" s="107"/>
      <c r="B255" s="108"/>
      <c r="C255" s="108"/>
      <c r="D255" s="22"/>
      <c r="E255" s="22"/>
      <c r="F255" s="36">
        <f t="shared" si="16"/>
        <v>0</v>
      </c>
      <c r="G255" s="137"/>
    </row>
    <row r="256" spans="1:7" x14ac:dyDescent="0.25">
      <c r="A256" s="107"/>
      <c r="B256" s="108"/>
      <c r="C256" s="108"/>
      <c r="D256" s="22"/>
      <c r="E256" s="22"/>
      <c r="F256" s="36">
        <f t="shared" si="16"/>
        <v>0</v>
      </c>
      <c r="G256" s="137"/>
    </row>
    <row r="257" spans="1:7" x14ac:dyDescent="0.25">
      <c r="A257" s="107"/>
      <c r="B257" s="108"/>
      <c r="C257" s="108"/>
      <c r="D257" s="22"/>
      <c r="E257" s="22"/>
      <c r="F257" s="36">
        <f t="shared" si="16"/>
        <v>0</v>
      </c>
      <c r="G257" s="137"/>
    </row>
    <row r="258" spans="1:7" x14ac:dyDescent="0.25">
      <c r="A258" s="107"/>
      <c r="B258" s="108"/>
      <c r="C258" s="108"/>
      <c r="D258" s="22"/>
      <c r="E258" s="22"/>
      <c r="F258" s="36">
        <f t="shared" si="16"/>
        <v>0</v>
      </c>
      <c r="G258" s="137"/>
    </row>
    <row r="259" spans="1:7" x14ac:dyDescent="0.25">
      <c r="A259" s="107"/>
      <c r="B259" s="108"/>
      <c r="C259" s="108"/>
      <c r="D259" s="23"/>
      <c r="E259" s="23"/>
      <c r="F259" s="37">
        <f t="shared" si="16"/>
        <v>0</v>
      </c>
      <c r="G259" s="137"/>
    </row>
    <row r="260" spans="1:7" s="9" customFormat="1" ht="13.5" thickBot="1" x14ac:dyDescent="0.35">
      <c r="A260" s="120" t="s">
        <v>81</v>
      </c>
      <c r="B260" s="120"/>
      <c r="C260" s="120"/>
      <c r="D260" s="19">
        <f>SUM(D238:D259)</f>
        <v>0</v>
      </c>
      <c r="E260" s="19">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50</v>
      </c>
      <c r="B262" s="129"/>
      <c r="C262" s="129"/>
      <c r="D262" s="19">
        <f>+D115+D140+D166+D182+D198+D214+D235+D260</f>
        <v>0</v>
      </c>
      <c r="E262" s="19">
        <f>+E115+E140+E166+E182+E198+E214+E235+E260</f>
        <v>0</v>
      </c>
      <c r="F262" s="19">
        <f>+F115+F140+F166+F182+F198+F214+F235+F260</f>
        <v>0</v>
      </c>
      <c r="G262" s="137"/>
    </row>
    <row r="263" spans="1:7" ht="13" thickTop="1" x14ac:dyDescent="0.25">
      <c r="A263" s="105" t="s">
        <v>130</v>
      </c>
      <c r="B263" s="146"/>
      <c r="C263" s="146"/>
      <c r="D263" s="146"/>
      <c r="E263" s="146"/>
      <c r="F263" s="146"/>
      <c r="G263" s="137"/>
    </row>
    <row r="264" spans="1:7" x14ac:dyDescent="0.25">
      <c r="A264" s="146"/>
      <c r="B264" s="146"/>
      <c r="C264" s="146"/>
      <c r="D264" s="146"/>
      <c r="E264" s="146"/>
      <c r="F264" s="146"/>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4'!$A$1</f>
        <v>Appendix C</v>
      </c>
      <c r="B1" s="97"/>
      <c r="C1" s="97"/>
      <c r="D1" s="97"/>
      <c r="E1" s="97"/>
      <c r="F1" s="97"/>
    </row>
    <row r="2" spans="1:7" ht="18" x14ac:dyDescent="0.4">
      <c r="A2" s="2" t="s">
        <v>52</v>
      </c>
      <c r="B2" s="2"/>
      <c r="C2" s="2"/>
      <c r="D2" s="2"/>
      <c r="E2" s="2"/>
      <c r="F2" s="2"/>
    </row>
    <row r="3" spans="1:7" x14ac:dyDescent="0.25">
      <c r="A3" s="85"/>
      <c r="B3" s="85"/>
      <c r="C3" s="85"/>
      <c r="D3" s="85"/>
      <c r="E3" s="85"/>
      <c r="F3" s="85"/>
    </row>
    <row r="4" spans="1:7" ht="17.25" customHeight="1" x14ac:dyDescent="0.35">
      <c r="A4" s="97" t="str">
        <f>'BUDGET DETAILS - Year 4'!$A$2</f>
        <v>(Insert Vendor Name)</v>
      </c>
      <c r="B4" s="97"/>
      <c r="C4" s="97"/>
      <c r="D4" s="97"/>
      <c r="E4" s="97"/>
      <c r="F4" s="97"/>
    </row>
    <row r="5" spans="1:7" ht="17.25" customHeight="1" x14ac:dyDescent="0.35">
      <c r="A5" s="97" t="str">
        <f>'BUDGET DETAILS - Year 4'!$A$3</f>
        <v>(Insert SAP #)</v>
      </c>
      <c r="B5" s="97"/>
      <c r="C5" s="97"/>
      <c r="D5" s="97"/>
      <c r="E5" s="97"/>
      <c r="F5" s="97"/>
    </row>
    <row r="6" spans="1:7" ht="15.5" x14ac:dyDescent="0.35">
      <c r="A6" s="99" t="str">
        <f>'BUDGET DETAILS - Year 4'!$A$4</f>
        <v>(Insert Budget Period)</v>
      </c>
      <c r="B6" s="99"/>
      <c r="C6" s="99"/>
      <c r="D6" s="99"/>
      <c r="E6" s="99"/>
      <c r="F6" s="99"/>
    </row>
    <row r="7" spans="1:7" ht="15.75" customHeight="1" x14ac:dyDescent="0.25">
      <c r="A7" s="86"/>
      <c r="B7" s="86"/>
      <c r="C7" s="86"/>
      <c r="D7" s="86"/>
      <c r="E7" s="86"/>
      <c r="F7" s="86"/>
    </row>
    <row r="8" spans="1:7" ht="52.5" customHeight="1" x14ac:dyDescent="0.25">
      <c r="A8" s="90" t="s">
        <v>40</v>
      </c>
      <c r="B8" s="91"/>
      <c r="C8" s="92"/>
      <c r="D8" s="76" t="str">
        <f>'BUDGET DETAILS - Year 4'!D6</f>
        <v>Original Budget</v>
      </c>
      <c r="E8" s="76" t="str">
        <f>'BUDGET DETAILS - Year 4'!E6</f>
        <v>Amendment Type &amp; Number</v>
      </c>
      <c r="F8" s="76" t="str">
        <f>'BUDGET DETAILS - Year 4'!F6</f>
        <v>Total Budget</v>
      </c>
    </row>
    <row r="9" spans="1:7" ht="30" customHeight="1" x14ac:dyDescent="0.25">
      <c r="A9" s="93" t="s">
        <v>42</v>
      </c>
      <c r="B9" s="94"/>
      <c r="C9" s="95"/>
      <c r="D9" s="24">
        <f>'BUDGET DETAILS - Year 4'!D115</f>
        <v>0</v>
      </c>
      <c r="E9" s="24">
        <f>'BUDGET DETAILS - Year 4'!E115</f>
        <v>0</v>
      </c>
      <c r="F9" s="77">
        <f t="shared" ref="F9:F16" si="0">D9+E9</f>
        <v>0</v>
      </c>
      <c r="G9" s="38" t="str">
        <f>IF(F9='BUDGET DETAILS - Year 4'!F115,"","ERROR")</f>
        <v/>
      </c>
    </row>
    <row r="10" spans="1:7" ht="30" customHeight="1" x14ac:dyDescent="0.25">
      <c r="A10" s="87" t="s">
        <v>43</v>
      </c>
      <c r="B10" s="88"/>
      <c r="C10" s="89"/>
      <c r="D10" s="24">
        <f>'BUDGET DETAILS - Year 4'!D140</f>
        <v>0</v>
      </c>
      <c r="E10" s="1">
        <f>'BUDGET DETAILS - Year 4'!E140</f>
        <v>0</v>
      </c>
      <c r="F10" s="77">
        <f t="shared" si="0"/>
        <v>0</v>
      </c>
      <c r="G10" s="38" t="str">
        <f>IF(F10='BUDGET DETAILS - Year 4'!F140,"","ERROR")</f>
        <v/>
      </c>
    </row>
    <row r="11" spans="1:7" ht="30" customHeight="1" x14ac:dyDescent="0.25">
      <c r="A11" s="87" t="s">
        <v>44</v>
      </c>
      <c r="B11" s="88"/>
      <c r="C11" s="89"/>
      <c r="D11" s="24">
        <f>'BUDGET DETAILS - Year 4'!D166</f>
        <v>0</v>
      </c>
      <c r="E11" s="1">
        <f>'BUDGET DETAILS - Year 4'!E166</f>
        <v>0</v>
      </c>
      <c r="F11" s="77">
        <f t="shared" si="0"/>
        <v>0</v>
      </c>
      <c r="G11" s="38" t="str">
        <f>IF(F11='BUDGET DETAILS - Year 4'!F166,"","ERROR")</f>
        <v/>
      </c>
    </row>
    <row r="12" spans="1:7" ht="30" customHeight="1" x14ac:dyDescent="0.25">
      <c r="A12" s="87" t="s">
        <v>45</v>
      </c>
      <c r="B12" s="88"/>
      <c r="C12" s="89"/>
      <c r="D12" s="24">
        <f>'BUDGET DETAILS - Year 4'!D182</f>
        <v>0</v>
      </c>
      <c r="E12" s="1">
        <f>'BUDGET DETAILS - Year 4'!E182</f>
        <v>0</v>
      </c>
      <c r="F12" s="77">
        <f t="shared" si="0"/>
        <v>0</v>
      </c>
      <c r="G12" s="38" t="str">
        <f>IF(F12='BUDGET DETAILS - Year 4'!F182,"","ERROR")</f>
        <v/>
      </c>
    </row>
    <row r="13" spans="1:7" ht="30" customHeight="1" x14ac:dyDescent="0.25">
      <c r="A13" s="87" t="s">
        <v>46</v>
      </c>
      <c r="B13" s="88"/>
      <c r="C13" s="89"/>
      <c r="D13" s="24">
        <f>'BUDGET DETAILS - Year 4'!D198</f>
        <v>0</v>
      </c>
      <c r="E13" s="1">
        <f>'BUDGET DETAILS - Year 4'!E198</f>
        <v>0</v>
      </c>
      <c r="F13" s="77">
        <f t="shared" si="0"/>
        <v>0</v>
      </c>
      <c r="G13" s="38" t="str">
        <f>IF(F13='BUDGET DETAILS - Year 4'!F198,"","ERROR")</f>
        <v/>
      </c>
    </row>
    <row r="14" spans="1:7" ht="30.75" customHeight="1" x14ac:dyDescent="0.25">
      <c r="A14" s="87" t="s">
        <v>47</v>
      </c>
      <c r="B14" s="88"/>
      <c r="C14" s="89"/>
      <c r="D14" s="24">
        <f>'BUDGET DETAILS - Year 4'!D214</f>
        <v>0</v>
      </c>
      <c r="E14" s="1">
        <f>'BUDGET DETAILS - Year 4'!E214</f>
        <v>0</v>
      </c>
      <c r="F14" s="77">
        <f t="shared" si="0"/>
        <v>0</v>
      </c>
      <c r="G14" s="38" t="str">
        <f>IF(F14='BUDGET DETAILS - Year 4'!F214,"","ERROR")</f>
        <v/>
      </c>
    </row>
    <row r="15" spans="1:7" ht="30" customHeight="1" x14ac:dyDescent="0.25">
      <c r="A15" s="87" t="s">
        <v>48</v>
      </c>
      <c r="B15" s="88"/>
      <c r="C15" s="89"/>
      <c r="D15" s="24">
        <f>'BUDGET DETAILS - Year 4'!D235</f>
        <v>0</v>
      </c>
      <c r="E15" s="1">
        <f>'BUDGET DETAILS - Year 4'!E235</f>
        <v>0</v>
      </c>
      <c r="F15" s="77">
        <f t="shared" si="0"/>
        <v>0</v>
      </c>
      <c r="G15" s="38" t="str">
        <f>IF(F15='BUDGET DETAILS - Year 4'!F235,"","ERROR")</f>
        <v/>
      </c>
    </row>
    <row r="16" spans="1:7" ht="30.75" customHeight="1" x14ac:dyDescent="0.25">
      <c r="A16" s="87" t="s">
        <v>49</v>
      </c>
      <c r="B16" s="88"/>
      <c r="C16" s="89"/>
      <c r="D16" s="24">
        <f>'BUDGET DETAILS - Year 4'!D260</f>
        <v>0</v>
      </c>
      <c r="E16" s="1">
        <f>'BUDGET DETAILS - Year 4'!E260</f>
        <v>0</v>
      </c>
      <c r="F16" s="77">
        <f t="shared" si="0"/>
        <v>0</v>
      </c>
      <c r="G16" s="38" t="str">
        <f>IF(F16='BUDGET DETAILS - Year 4'!F260,"","ERROR")</f>
        <v/>
      </c>
    </row>
    <row r="17" spans="1:7" ht="30.75" customHeight="1" x14ac:dyDescent="0.25">
      <c r="A17" s="87" t="s">
        <v>50</v>
      </c>
      <c r="B17" s="88"/>
      <c r="C17" s="89"/>
      <c r="D17" s="77">
        <f>SUM(D9:D16)</f>
        <v>0</v>
      </c>
      <c r="E17" s="1">
        <f>SUM(E9:E16)</f>
        <v>0</v>
      </c>
      <c r="F17" s="77">
        <f>SUM(F9:F16)</f>
        <v>0</v>
      </c>
      <c r="G17" s="38" t="str">
        <f>IF(F17='BUDGET DETAILS - Year 4'!F262,"","ERROR")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131</v>
      </c>
      <c r="B29" s="83"/>
      <c r="C29" s="83"/>
      <c r="D29" s="83"/>
      <c r="E29" s="83"/>
      <c r="F29" s="83"/>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12541-5415-4C70-8C1A-BC044CFAFFDC}"/>
</file>

<file path=customXml/itemProps2.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3.xml><?xml version="1.0" encoding="utf-8"?>
<ds:datastoreItem xmlns:ds="http://schemas.openxmlformats.org/officeDocument/2006/customXml" ds:itemID="{43A1107B-6969-4156-956A-5B1F8A829E0E}">
  <ds:schemaRefs>
    <ds:schemaRef ds:uri="535f135a-d003-4075-9e65-c5693b572fee"/>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a366ca58-0bde-4508-abf6-35b1794e6210"/>
    <ds:schemaRef ds:uri="http://www.w3.org/XML/1998/namespace"/>
    <ds:schemaRef ds:uri="http://purl.org/dc/dcmitype/"/>
  </ds:schemaRefs>
</ds:datastoreItem>
</file>

<file path=customXml/itemProps4.xml><?xml version="1.0" encoding="utf-8"?>
<ds:datastoreItem xmlns:ds="http://schemas.openxmlformats.org/officeDocument/2006/customXml" ds:itemID="{8A3DDB42-6A58-4196-A1ED-8647B6D31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revision/>
  <dcterms:created xsi:type="dcterms:W3CDTF">2004-10-26T20:15:13Z</dcterms:created>
  <dcterms:modified xsi:type="dcterms:W3CDTF">2021-11-08T19:07:03Z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